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628"/>
  <workbookPr defaultThemeVersion="166925"/>
  <mc:AlternateContent xmlns:mc="http://schemas.openxmlformats.org/markup-compatibility/2006">
    <mc:Choice Requires="x15">
      <x15ac:absPath xmlns:x15ac="http://schemas.microsoft.com/office/spreadsheetml/2010/11/ac" url="F:\LICITACIONES\Licitaciones 2026\CG-2026 5101 0038 Suministro Fungibles II\PLIEGOS\"/>
    </mc:Choice>
  </mc:AlternateContent>
  <xr:revisionPtr revIDLastSave="0" documentId="13_ncr:1_{94BC0228-5343-418F-845E-4A118B6F2331}" xr6:coauthVersionLast="47" xr6:coauthVersionMax="47" xr10:uidLastSave="{00000000-0000-0000-0000-000000000000}"/>
  <bookViews>
    <workbookView xWindow="-120" yWindow="-120" windowWidth="29040" windowHeight="15720" xr2:uid="{ACA32D59-71A6-4F62-85BD-D6EFECE95998}"/>
  </bookViews>
  <sheets>
    <sheet name="ANEXO I Bis" sheetId="1" r:id="rId1"/>
  </sheets>
  <externalReferences>
    <externalReference r:id="rId2"/>
  </externalReferences>
  <definedNames>
    <definedName name="_xlnm._FilterDatabase" localSheetId="0" hidden="1">'ANEXO I Bis'!$A$1:$I$580</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2">#REF!</definedName>
    <definedName name="DATA3">#REF!</definedName>
    <definedName name="DATA4">#REF!</definedName>
    <definedName name="DATA5">#REF!</definedName>
    <definedName name="DATA6">#REF!</definedName>
    <definedName name="DATA7">#REF!</definedName>
    <definedName name="DATA8">#REF!</definedName>
    <definedName name="DATA9">#REF!</definedName>
    <definedName name="TEST0">#REF!</definedName>
    <definedName name="TESTHKEY">#REF!</definedName>
    <definedName name="TESTKEYS">#REF!</definedName>
    <definedName name="TESTVKEY">#REF!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3" i="1" l="1"/>
  <c r="H4" i="1"/>
  <c r="H5" i="1"/>
  <c r="H6" i="1"/>
  <c r="H7" i="1"/>
  <c r="H8" i="1"/>
  <c r="H9" i="1"/>
  <c r="H10" i="1"/>
  <c r="H11" i="1"/>
  <c r="H12" i="1"/>
  <c r="H13" i="1"/>
  <c r="H14" i="1"/>
  <c r="H15" i="1"/>
  <c r="H16" i="1"/>
  <c r="H17" i="1"/>
  <c r="H18" i="1"/>
  <c r="H19" i="1"/>
  <c r="H20" i="1"/>
  <c r="H21" i="1"/>
  <c r="H22" i="1"/>
  <c r="H23" i="1"/>
  <c r="H24" i="1"/>
  <c r="H25" i="1"/>
  <c r="H26" i="1"/>
  <c r="H27" i="1"/>
  <c r="H28" i="1"/>
  <c r="H29" i="1"/>
  <c r="H30" i="1"/>
  <c r="H31" i="1"/>
  <c r="H32" i="1"/>
  <c r="H33" i="1"/>
  <c r="H34" i="1"/>
  <c r="H35" i="1"/>
  <c r="H36" i="1"/>
  <c r="H37" i="1"/>
  <c r="H38" i="1"/>
  <c r="H39" i="1"/>
  <c r="H40" i="1"/>
  <c r="H41" i="1"/>
  <c r="H42" i="1"/>
  <c r="H43" i="1"/>
  <c r="H44" i="1"/>
  <c r="H45" i="1"/>
  <c r="H46" i="1"/>
  <c r="H47" i="1"/>
  <c r="H48" i="1"/>
  <c r="H49" i="1"/>
  <c r="H50" i="1"/>
  <c r="H51" i="1"/>
  <c r="H52" i="1"/>
  <c r="H53" i="1"/>
  <c r="H54" i="1"/>
  <c r="H55" i="1"/>
  <c r="H56" i="1"/>
  <c r="H57" i="1"/>
  <c r="H58" i="1"/>
  <c r="H59" i="1"/>
  <c r="H60" i="1"/>
  <c r="H61" i="1"/>
  <c r="H62" i="1"/>
  <c r="H63" i="1"/>
  <c r="H64" i="1"/>
  <c r="H65" i="1"/>
  <c r="H66" i="1"/>
  <c r="H67" i="1"/>
  <c r="H68" i="1"/>
  <c r="H69" i="1"/>
  <c r="H70" i="1"/>
  <c r="H71" i="1"/>
  <c r="H72" i="1"/>
  <c r="H73" i="1"/>
  <c r="H74" i="1"/>
  <c r="H75" i="1"/>
  <c r="H76" i="1"/>
  <c r="H77" i="1"/>
  <c r="H78" i="1"/>
  <c r="H79" i="1"/>
  <c r="H80" i="1"/>
  <c r="H81" i="1"/>
  <c r="H82" i="1"/>
  <c r="H83" i="1"/>
  <c r="H84" i="1"/>
  <c r="H85" i="1"/>
  <c r="H86" i="1"/>
  <c r="H87" i="1"/>
  <c r="H88" i="1"/>
  <c r="H89" i="1"/>
  <c r="H90" i="1"/>
  <c r="H91" i="1"/>
  <c r="H92" i="1"/>
  <c r="H93" i="1"/>
  <c r="H94" i="1"/>
  <c r="H95" i="1"/>
  <c r="H96" i="1"/>
  <c r="H97" i="1"/>
  <c r="H98" i="1"/>
  <c r="H99" i="1"/>
  <c r="H100" i="1"/>
  <c r="H101" i="1"/>
  <c r="H102" i="1"/>
  <c r="H103" i="1"/>
  <c r="H104" i="1"/>
  <c r="H105" i="1"/>
  <c r="H106" i="1"/>
  <c r="H107" i="1"/>
  <c r="H108" i="1"/>
  <c r="H109" i="1"/>
  <c r="H110" i="1"/>
  <c r="H111" i="1"/>
  <c r="H112" i="1"/>
  <c r="H113" i="1"/>
  <c r="H114" i="1"/>
  <c r="H115" i="1"/>
  <c r="H116" i="1"/>
  <c r="H117" i="1"/>
  <c r="H118" i="1"/>
  <c r="H119" i="1"/>
  <c r="H120" i="1"/>
  <c r="H121" i="1"/>
  <c r="H122" i="1"/>
  <c r="H123" i="1"/>
  <c r="H124" i="1"/>
  <c r="H125" i="1"/>
  <c r="H126" i="1"/>
  <c r="H127" i="1"/>
  <c r="H128" i="1"/>
  <c r="H129" i="1"/>
  <c r="H130" i="1"/>
  <c r="H131" i="1"/>
  <c r="H132" i="1"/>
  <c r="H133" i="1"/>
  <c r="H134" i="1"/>
  <c r="H135" i="1"/>
  <c r="H136" i="1"/>
  <c r="H137" i="1"/>
  <c r="H138" i="1"/>
  <c r="H139" i="1"/>
  <c r="H140" i="1"/>
  <c r="H141" i="1"/>
  <c r="H142" i="1"/>
  <c r="H143" i="1"/>
  <c r="H144" i="1"/>
  <c r="H145" i="1"/>
  <c r="H146" i="1"/>
  <c r="H147" i="1"/>
  <c r="H148" i="1"/>
  <c r="H149" i="1"/>
  <c r="H150" i="1"/>
  <c r="H151" i="1"/>
  <c r="H152" i="1"/>
  <c r="H153" i="1"/>
  <c r="H154" i="1"/>
  <c r="H155" i="1"/>
  <c r="H156" i="1"/>
  <c r="H157" i="1"/>
  <c r="H158" i="1"/>
  <c r="H159" i="1"/>
  <c r="H160" i="1"/>
  <c r="H161" i="1"/>
  <c r="H162" i="1"/>
  <c r="H163" i="1"/>
  <c r="H164" i="1"/>
  <c r="H165" i="1"/>
  <c r="H166" i="1"/>
  <c r="H167" i="1"/>
  <c r="H168" i="1"/>
  <c r="H169" i="1"/>
  <c r="H170" i="1"/>
  <c r="H171" i="1"/>
  <c r="H172" i="1"/>
  <c r="H173" i="1"/>
  <c r="H174" i="1"/>
  <c r="H175" i="1"/>
  <c r="H176" i="1"/>
  <c r="H177" i="1"/>
  <c r="H178" i="1"/>
  <c r="H179" i="1"/>
  <c r="H180" i="1"/>
  <c r="H181" i="1"/>
  <c r="H182" i="1"/>
  <c r="H183" i="1"/>
  <c r="H184" i="1"/>
  <c r="H185" i="1"/>
  <c r="H186" i="1"/>
  <c r="H187" i="1"/>
  <c r="H188" i="1"/>
  <c r="H189" i="1"/>
  <c r="H190" i="1"/>
  <c r="H191" i="1"/>
  <c r="H192" i="1"/>
  <c r="H193" i="1"/>
  <c r="H194" i="1"/>
  <c r="H195" i="1"/>
  <c r="H196" i="1"/>
  <c r="H197" i="1"/>
  <c r="H198" i="1"/>
  <c r="H199" i="1"/>
  <c r="H200" i="1"/>
  <c r="H201" i="1"/>
  <c r="H202" i="1"/>
  <c r="H203" i="1"/>
  <c r="H204" i="1"/>
  <c r="H205" i="1"/>
  <c r="H206" i="1"/>
  <c r="H207" i="1"/>
  <c r="H208" i="1"/>
  <c r="H209" i="1"/>
  <c r="H210" i="1"/>
  <c r="H211" i="1"/>
  <c r="H212" i="1"/>
  <c r="H213" i="1"/>
  <c r="H214" i="1"/>
  <c r="H215" i="1"/>
  <c r="H216" i="1"/>
  <c r="H217" i="1"/>
  <c r="H218" i="1"/>
  <c r="H219" i="1"/>
  <c r="H220" i="1"/>
  <c r="H221" i="1"/>
  <c r="H222" i="1"/>
  <c r="H223" i="1"/>
  <c r="H224" i="1"/>
  <c r="H225" i="1"/>
  <c r="H226" i="1"/>
  <c r="H227" i="1"/>
  <c r="H228" i="1"/>
  <c r="H229" i="1"/>
  <c r="H230" i="1"/>
  <c r="H231" i="1"/>
  <c r="H232" i="1"/>
  <c r="H233" i="1"/>
  <c r="H234" i="1"/>
  <c r="H235" i="1"/>
  <c r="H236" i="1"/>
  <c r="H237" i="1"/>
  <c r="H238" i="1"/>
  <c r="H239" i="1"/>
  <c r="H240" i="1"/>
  <c r="H241" i="1"/>
  <c r="H242" i="1"/>
  <c r="H243" i="1"/>
  <c r="H244" i="1"/>
  <c r="H245" i="1"/>
  <c r="H246" i="1"/>
  <c r="H247" i="1"/>
  <c r="H248" i="1"/>
  <c r="H249" i="1"/>
  <c r="H250" i="1"/>
  <c r="H251" i="1"/>
  <c r="H252" i="1"/>
  <c r="H253" i="1"/>
  <c r="H254" i="1"/>
  <c r="H255" i="1"/>
  <c r="H256" i="1"/>
  <c r="H257" i="1"/>
  <c r="H258" i="1"/>
  <c r="H259" i="1"/>
  <c r="H260" i="1"/>
  <c r="H261" i="1"/>
  <c r="H262" i="1"/>
  <c r="H263" i="1"/>
  <c r="H264" i="1"/>
  <c r="H265" i="1"/>
  <c r="H266" i="1"/>
  <c r="H267" i="1"/>
  <c r="H268" i="1"/>
  <c r="H269" i="1"/>
  <c r="H270" i="1"/>
  <c r="H271" i="1"/>
  <c r="H272" i="1"/>
  <c r="H273" i="1"/>
  <c r="H274" i="1"/>
  <c r="H275" i="1"/>
  <c r="H276" i="1"/>
  <c r="H277" i="1"/>
  <c r="H278" i="1"/>
  <c r="H279" i="1"/>
  <c r="H280" i="1"/>
  <c r="H281" i="1"/>
  <c r="H282" i="1"/>
  <c r="H283" i="1"/>
  <c r="H284" i="1"/>
  <c r="H285" i="1"/>
  <c r="H286" i="1"/>
  <c r="H287" i="1"/>
  <c r="H288" i="1"/>
  <c r="H289" i="1"/>
  <c r="H290" i="1"/>
  <c r="H291" i="1"/>
  <c r="H292" i="1"/>
  <c r="H293" i="1"/>
  <c r="H294" i="1"/>
  <c r="H295" i="1"/>
  <c r="H296" i="1"/>
  <c r="H297" i="1"/>
  <c r="H298" i="1"/>
  <c r="H299" i="1"/>
  <c r="H300" i="1"/>
  <c r="H301" i="1"/>
  <c r="H302" i="1"/>
  <c r="H303" i="1"/>
  <c r="H304" i="1"/>
  <c r="H305" i="1"/>
  <c r="H306" i="1"/>
  <c r="H307" i="1"/>
  <c r="H308" i="1"/>
  <c r="H309" i="1"/>
  <c r="H310" i="1"/>
  <c r="H311" i="1"/>
  <c r="H312" i="1"/>
  <c r="H313" i="1"/>
  <c r="H314" i="1"/>
  <c r="H315" i="1"/>
  <c r="H316" i="1"/>
  <c r="H317" i="1"/>
  <c r="H318" i="1"/>
  <c r="H319" i="1"/>
  <c r="H320" i="1"/>
  <c r="H321" i="1"/>
  <c r="H322" i="1"/>
  <c r="H323" i="1"/>
  <c r="H324" i="1"/>
  <c r="H325" i="1"/>
  <c r="H326" i="1"/>
  <c r="H327" i="1"/>
  <c r="H328" i="1"/>
  <c r="H329" i="1"/>
  <c r="H330" i="1"/>
  <c r="H331" i="1"/>
  <c r="H332" i="1"/>
  <c r="H333" i="1"/>
  <c r="H334" i="1"/>
  <c r="H335" i="1"/>
  <c r="H336" i="1"/>
  <c r="H337" i="1"/>
  <c r="H338" i="1"/>
  <c r="H339" i="1"/>
  <c r="H340" i="1"/>
  <c r="H341" i="1"/>
  <c r="H342" i="1"/>
  <c r="H343" i="1"/>
  <c r="H344" i="1"/>
  <c r="H345" i="1"/>
  <c r="H346" i="1"/>
  <c r="H347" i="1"/>
  <c r="H348" i="1"/>
  <c r="H349" i="1"/>
  <c r="H350" i="1"/>
  <c r="H351" i="1"/>
  <c r="H352" i="1"/>
  <c r="H353" i="1"/>
  <c r="H354" i="1"/>
  <c r="H355" i="1"/>
  <c r="H356" i="1"/>
  <c r="H357" i="1"/>
  <c r="H358" i="1"/>
  <c r="H359" i="1"/>
  <c r="H360" i="1"/>
  <c r="H361" i="1"/>
  <c r="H362" i="1"/>
  <c r="H363" i="1"/>
  <c r="H364" i="1"/>
  <c r="H365" i="1"/>
  <c r="H366" i="1"/>
  <c r="H367" i="1"/>
  <c r="H368" i="1"/>
  <c r="H369" i="1"/>
  <c r="H370" i="1"/>
  <c r="H371" i="1"/>
  <c r="H372" i="1"/>
  <c r="H373" i="1"/>
  <c r="H374" i="1"/>
  <c r="H375" i="1"/>
  <c r="H376" i="1"/>
  <c r="H377" i="1"/>
  <c r="H378" i="1"/>
  <c r="H379" i="1"/>
  <c r="H380" i="1"/>
  <c r="H381" i="1"/>
  <c r="H382" i="1"/>
  <c r="H383" i="1"/>
  <c r="H384" i="1"/>
  <c r="H385" i="1"/>
  <c r="H386" i="1"/>
  <c r="H387" i="1"/>
  <c r="H388" i="1"/>
  <c r="H389" i="1"/>
  <c r="H390" i="1"/>
  <c r="H391" i="1"/>
  <c r="H392" i="1"/>
  <c r="H393" i="1"/>
  <c r="H394" i="1"/>
  <c r="H395" i="1"/>
  <c r="H396" i="1"/>
  <c r="H397" i="1"/>
  <c r="H398" i="1"/>
  <c r="H399" i="1"/>
  <c r="H400" i="1"/>
  <c r="H401" i="1"/>
  <c r="H402" i="1"/>
  <c r="H403" i="1"/>
  <c r="H404" i="1"/>
  <c r="H405" i="1"/>
  <c r="H406" i="1"/>
  <c r="H407" i="1"/>
  <c r="H408" i="1"/>
  <c r="H409" i="1"/>
  <c r="H410" i="1"/>
  <c r="H411" i="1"/>
  <c r="H412" i="1"/>
  <c r="H413" i="1"/>
  <c r="H414" i="1"/>
  <c r="H415" i="1"/>
  <c r="H416" i="1"/>
  <c r="H417" i="1"/>
  <c r="H418" i="1"/>
  <c r="H419" i="1"/>
  <c r="H420" i="1"/>
  <c r="H421" i="1"/>
  <c r="H422" i="1"/>
  <c r="H423" i="1"/>
  <c r="H424" i="1"/>
  <c r="H425" i="1"/>
  <c r="H426" i="1"/>
  <c r="H427" i="1"/>
  <c r="H428" i="1"/>
  <c r="H429" i="1"/>
  <c r="H430" i="1"/>
  <c r="H431" i="1"/>
  <c r="H432" i="1"/>
  <c r="H433" i="1"/>
  <c r="H434" i="1"/>
  <c r="H435" i="1"/>
  <c r="H436" i="1"/>
  <c r="H437" i="1"/>
  <c r="H438" i="1"/>
  <c r="H439" i="1"/>
  <c r="H440" i="1"/>
  <c r="H441" i="1"/>
  <c r="H442" i="1"/>
  <c r="H443" i="1"/>
  <c r="H444" i="1"/>
  <c r="H445" i="1"/>
  <c r="H446" i="1"/>
  <c r="H447" i="1"/>
  <c r="H448" i="1"/>
  <c r="H449" i="1"/>
  <c r="H450" i="1"/>
  <c r="H451" i="1"/>
  <c r="H452" i="1"/>
  <c r="H453" i="1"/>
  <c r="H454" i="1"/>
  <c r="H455" i="1"/>
  <c r="H456" i="1"/>
  <c r="H457" i="1"/>
  <c r="H458" i="1"/>
  <c r="H459" i="1"/>
  <c r="H460" i="1"/>
  <c r="H461" i="1"/>
  <c r="H462" i="1"/>
  <c r="H463" i="1"/>
  <c r="H464" i="1"/>
  <c r="H465" i="1"/>
  <c r="H466" i="1"/>
  <c r="H467" i="1"/>
  <c r="H468" i="1"/>
  <c r="H469" i="1"/>
  <c r="H470" i="1"/>
  <c r="H471" i="1"/>
  <c r="H472" i="1"/>
  <c r="H473" i="1"/>
  <c r="H474" i="1"/>
  <c r="H475" i="1"/>
  <c r="H476" i="1"/>
  <c r="H477" i="1"/>
  <c r="H478" i="1"/>
  <c r="H479" i="1"/>
  <c r="H480" i="1"/>
  <c r="H481" i="1"/>
  <c r="H482" i="1"/>
  <c r="H483" i="1"/>
  <c r="H484" i="1"/>
  <c r="H485" i="1"/>
  <c r="H486" i="1"/>
  <c r="H487" i="1"/>
  <c r="H488" i="1"/>
  <c r="H489" i="1"/>
  <c r="H490" i="1"/>
  <c r="H491" i="1"/>
  <c r="H492" i="1"/>
  <c r="H493" i="1"/>
  <c r="H494" i="1"/>
  <c r="H495" i="1"/>
  <c r="H496" i="1"/>
  <c r="H497" i="1"/>
  <c r="H498" i="1"/>
  <c r="H499" i="1"/>
  <c r="H500" i="1"/>
  <c r="H501" i="1"/>
  <c r="H502" i="1"/>
  <c r="H503" i="1"/>
  <c r="H504" i="1"/>
  <c r="H505" i="1"/>
  <c r="H506" i="1"/>
  <c r="H507" i="1"/>
  <c r="H508" i="1"/>
  <c r="H509" i="1"/>
  <c r="H510" i="1"/>
  <c r="H511" i="1"/>
  <c r="H512" i="1"/>
  <c r="H513" i="1"/>
  <c r="H514" i="1"/>
  <c r="H515" i="1"/>
  <c r="H516" i="1"/>
  <c r="H517" i="1"/>
  <c r="H518" i="1"/>
  <c r="H519" i="1"/>
  <c r="H520" i="1"/>
  <c r="H521" i="1"/>
  <c r="H522" i="1"/>
  <c r="H523" i="1"/>
  <c r="H524" i="1"/>
  <c r="H525" i="1"/>
  <c r="H526" i="1"/>
  <c r="H527" i="1"/>
  <c r="H528" i="1"/>
  <c r="H529" i="1"/>
  <c r="H530" i="1"/>
  <c r="H531" i="1"/>
  <c r="H532" i="1"/>
  <c r="H533" i="1"/>
  <c r="H534" i="1"/>
  <c r="H535" i="1"/>
  <c r="H536" i="1"/>
  <c r="H537" i="1"/>
  <c r="H538" i="1"/>
  <c r="H539" i="1"/>
  <c r="H540" i="1"/>
  <c r="H541" i="1"/>
  <c r="H542" i="1"/>
  <c r="H543" i="1"/>
  <c r="H544" i="1"/>
  <c r="H545" i="1"/>
  <c r="H546" i="1"/>
  <c r="H547" i="1"/>
  <c r="H548" i="1"/>
  <c r="H549" i="1"/>
  <c r="H550" i="1"/>
  <c r="H551" i="1"/>
  <c r="H552" i="1"/>
  <c r="H553" i="1"/>
  <c r="H554" i="1"/>
  <c r="H555" i="1"/>
  <c r="H556" i="1"/>
  <c r="H557" i="1"/>
  <c r="H558" i="1"/>
  <c r="H559" i="1"/>
  <c r="H560" i="1"/>
  <c r="H561" i="1"/>
  <c r="H562" i="1"/>
  <c r="H563" i="1"/>
  <c r="H564" i="1"/>
  <c r="H565" i="1"/>
  <c r="H566" i="1"/>
  <c r="H567" i="1"/>
  <c r="H568" i="1"/>
  <c r="H569" i="1"/>
  <c r="H570" i="1"/>
  <c r="H571" i="1"/>
  <c r="H572" i="1"/>
  <c r="H573" i="1"/>
  <c r="H574" i="1"/>
  <c r="H575" i="1"/>
  <c r="H576" i="1"/>
  <c r="H577" i="1"/>
  <c r="H578" i="1"/>
  <c r="H579" i="1"/>
  <c r="H2" i="1"/>
  <c r="H580" i="1" l="1"/>
</calcChain>
</file>

<file path=xl/sharedStrings.xml><?xml version="1.0" encoding="utf-8"?>
<sst xmlns="http://schemas.openxmlformats.org/spreadsheetml/2006/main" count="2126" uniqueCount="1688">
  <si>
    <t>Codigo Artículo</t>
  </si>
  <si>
    <t>Articulo Prov.</t>
  </si>
  <si>
    <t>Descripción</t>
  </si>
  <si>
    <t>Referencia comercial</t>
  </si>
  <si>
    <t>(A) Cantidad</t>
  </si>
  <si>
    <t xml:space="preserve">(B) Precio máx. unitario </t>
  </si>
  <si>
    <r>
      <t>(</t>
    </r>
    <r>
      <rPr>
        <b/>
        <sz val="14"/>
        <color rgb="FF009999"/>
        <rFont val="Calibri"/>
        <family val="2"/>
        <scheme val="minor"/>
      </rPr>
      <t>.</t>
    </r>
    <r>
      <rPr>
        <b/>
        <sz val="14"/>
        <color theme="0"/>
        <rFont val="Calibri"/>
        <family val="2"/>
        <scheme val="minor"/>
      </rPr>
      <t xml:space="preserve">C) Oferta ecnómica unitaria </t>
    </r>
  </si>
  <si>
    <t>Precio Contrato (A*C)</t>
  </si>
  <si>
    <r>
      <t xml:space="preserve">MARCA OFERTADA
</t>
    </r>
    <r>
      <rPr>
        <b/>
        <sz val="10"/>
        <color theme="0"/>
        <rFont val="Calibri"/>
        <family val="2"/>
        <scheme val="minor"/>
      </rPr>
      <t>(Indicar referencia comercial en el caso de ser distinta a la indicada. 
En dicho caso aportar: 
•	Ficha técnica, 
•	Marcado CE 
•	Declaración de conformidad del fabricante con certificado de Organismo Notificado y anotación en el registro de la Agencia Española del Medicamento y Productos Sanitarios si procede).</t>
    </r>
  </si>
  <si>
    <t>A008581</t>
  </si>
  <si>
    <t>ABBOCATH-T  ESTERIL Nº 16G C/50 U</t>
  </si>
  <si>
    <t xml:space="preserve">Catéter radio paco flexible. Luer-Lock. Filtro de aire. Aleta para avanzar el catéter con una sola mano. Aguja de pared biselada para una suave punción. Siliconada para facilitar el deslizamiento. Cono rígido con sistema antirrotación. Cámara de visualización para confirmar el reflujo de sangre. </t>
  </si>
  <si>
    <t>ABBOCATH</t>
  </si>
  <si>
    <t>A008582</t>
  </si>
  <si>
    <t xml:space="preserve">ABBOCATH-T ESTERIL Nº 18 G POR UNIDAD </t>
  </si>
  <si>
    <t>A000090</t>
  </si>
  <si>
    <t>AGUA DESTILADA PURIFICADA  GARRAFA 5 LITROS</t>
  </si>
  <si>
    <t>Agua destilada y desionizada de alta calidad.</t>
  </si>
  <si>
    <t>A000109</t>
  </si>
  <si>
    <t xml:space="preserve">AGUA OXIGENADA  500ML </t>
  </si>
  <si>
    <t>Desinfectante de uso tópico general. Lavado de heridas, úlceras, o separa apósitos adheridos a la piel. Acción bactericida frente a la herida. Actúa como germicida mientras libera oxígeno. No apto para uso en la boca.</t>
  </si>
  <si>
    <t>A009338</t>
  </si>
  <si>
    <t xml:space="preserve">AGUA OXIGENADA 125ML </t>
  </si>
  <si>
    <t>A011102</t>
  </si>
  <si>
    <t xml:space="preserve">AGUA OXIGENADA 250ML </t>
  </si>
  <si>
    <t>A012050</t>
  </si>
  <si>
    <t>AGUJA ANESTESIA SPINOCAN 0.5X120MM 25GX4 3/4" C/25 U</t>
  </si>
  <si>
    <t>Agujas bisel quincke para anestesia espinal y punción lumbar diagnóstica. Pabellón transparente con prisma que refleja la salida del LCR. Mandril con código de colores.</t>
  </si>
  <si>
    <t>B.Braun</t>
  </si>
  <si>
    <t>A011876</t>
  </si>
  <si>
    <t>AGUJA ANESTESIA SPINOCAN 20GX3 1/2"  0,9X88  REF 4509900-01  C/25 UDS-</t>
  </si>
  <si>
    <t>A012562</t>
  </si>
  <si>
    <t>AGUJA BD BLUNT FILTER 1,2X25 MM 18G C/1000 U AGUJAS DE CARGA</t>
  </si>
  <si>
    <t>punta roma y cortado en ángulo de 45º diseñado, para evitar el desprendimiento de partículas de caucho procedentes del vial hacia el interior del envase y mejorar de esta forma la seguridad del profesional sanitario y del paciente, con conexión Luer y Luer lock. No contienen látex natural ni sustancias de alto
riesgo como di (2etilhexil) ftalatos (DEHP)</t>
  </si>
  <si>
    <t>BD Medical</t>
  </si>
  <si>
    <t>A009093</t>
  </si>
  <si>
    <t>AGUJA EPICRANEAL (PALOMITA)  19G VENOFIX 20MM C/50u</t>
  </si>
  <si>
    <t>Dispositivo para punción venosa periférica con aguja corta y aletas flexibles, diseñado para infusión continua o extracción de sangre. Calibre: 19G (1,1 mm).
Longitud de aguja: 20 mm.
Material aguja: Acero inoxidable cromo-níquel, bisel microsiliconado para punción atraumática.
Aletas: Flexibles, para fijación segura.
Conexión: Luer-Lock estándar.
Tubo: PVC transparente, longitud 30 cm.
Esterilización: Óxido de etileno.
Presentación: Estéril, de un solo uso.
Libre de látex: Sí.</t>
  </si>
  <si>
    <t>B. Braun</t>
  </si>
  <si>
    <t>A012395</t>
  </si>
  <si>
    <t>AGUJA MICROLANCE 0,3X13 30 G X 1/2 AMARILLA  caja de 100 uds</t>
  </si>
  <si>
    <t>Aguja hipodérmica estéril para administración de medicamentos o extracción de fluidos, diseñada para minimizar el dolor y facilitar la penetración atraumática. Calibre: 30G (0,30 mm).
Longitud: 13 mm (½").
Color código: Amarillo (ISO 6009).
Material aguja: Acero inoxidable de alta calidad.
Bisel: Triple (tribiselado) para penetración suave.
Cono: Polipropileno translúcido, compatible con sistemas Luer y Luer-Lock.
Esterilización: Óxido de etileno.
Presentación: Caja de 100 unidades, en blíster individual.
Libre de látex: Sí.
Marcado CE: Cumple normativa ISO 7864.</t>
  </si>
  <si>
    <t>Becton Dickinson (BD)</t>
  </si>
  <si>
    <t>A009071</t>
  </si>
  <si>
    <t xml:space="preserve">AGUJA PUNCION SECA 0,25X25 C- 100 UNID </t>
  </si>
  <si>
    <t>Acero quirúrgico sin cabeza, con la punta más afilada y resistente, especial para la punción seca, para profesionales de fisioterapia. Material: Acero inoxidable quirúrgico templado (alta resistencia y durabilidad).
Mango: Sin cabeza, rígido y en espiral para mejor control y manipulación. Incluye tubo guía para inserción segura. Afilado: Especial en forma cónica para penetración suave. Recubrimiento: Triple capa de aceite para inserción indolora. Esterilización: Óxido de etileno.</t>
  </si>
  <si>
    <t>AGUPUNT</t>
  </si>
  <si>
    <t>A012382</t>
  </si>
  <si>
    <t>AGUJA PUNCION SECA 0,30MM X 60MM AGUPUNT 100U</t>
  </si>
  <si>
    <t>A009433</t>
  </si>
  <si>
    <t>AGUJA PUNCION SECA 0.25X13 C-100 UNID</t>
  </si>
  <si>
    <t>A008585</t>
  </si>
  <si>
    <t>AGUJA RAQUIDEA SPINOCAN 25G 0,5X88MM REF. 4505905-01 ENVASE 25 UNID.</t>
  </si>
  <si>
    <t>Aguja espinal para anestesia espinal, diagnóstico y punciones lumbares. Bisel afilado para una baja fuerza de perforación. Aguja adaptada para reducir el riesgo de punción tisular y el posible desarrollo de tumores epidermoides. Prisma incorporado en el cubo de la aguja espinal, favorece la identificación del reflujo de LCR</t>
  </si>
  <si>
    <t>A011355</t>
  </si>
  <si>
    <t>AGUJA STERICAN  0.8X50 21G REF 4665503 C/100 UDS-</t>
  </si>
  <si>
    <t>Agujas hipodérmicas para inyecciones, de paredes finas, fabricadas en acero inoxidable de grado médico y tienen un conector Luer Lock y Luer Slip transparente en PE</t>
  </si>
  <si>
    <t>A000318</t>
  </si>
  <si>
    <t>AGUJAS 0.9X40 BD MICROLANCE 20G CAJA 100 UD</t>
  </si>
  <si>
    <t>Aguja tribiselada paredes finas para que la administración de fármacos sea de forma rápida y eficaz, aumentando la velocidad del flujo durante la inyección. Posibilidad de conectarse con adaptadores de tipo Luer o Luer Lock</t>
  </si>
  <si>
    <t>A008667</t>
  </si>
  <si>
    <t>AGUJAS 1.2X40 MM BD MICROLANCE C- 100 UI</t>
  </si>
  <si>
    <t>A008834</t>
  </si>
  <si>
    <t>AGUJAS 18G 1,2MMX40MM (TROCAR DE CARGA) c- 100 unid</t>
  </si>
  <si>
    <t>Aguja de carga Estéril punta roma</t>
  </si>
  <si>
    <t>A000319</t>
  </si>
  <si>
    <t>AGUJAS BD MICROLANCE 3 0,5X16MM 25G ENVASE 100 UNID.</t>
  </si>
  <si>
    <t>A000012</t>
  </si>
  <si>
    <t xml:space="preserve">AGUJAS BD MICROLANCE 3 0,6X25MM 23G ENVASE 100 UNID. </t>
  </si>
  <si>
    <t>A000013</t>
  </si>
  <si>
    <t>AGUJAS BD MICROLANCE 3 0,8X25MM 21G ENVASE 100 UNID.</t>
  </si>
  <si>
    <t>A000020</t>
  </si>
  <si>
    <t xml:space="preserve">AGUJAS BD MICROLANCE 3 0,8X40MM 21G ENVASE 100 UNID. </t>
  </si>
  <si>
    <t>A000015</t>
  </si>
  <si>
    <t xml:space="preserve">AGUJAS BD MICROLANCE 3 0,9X25MM 20G ENVASE 100 UNID. </t>
  </si>
  <si>
    <t>A000014</t>
  </si>
  <si>
    <t xml:space="preserve">AGUJAS BD MICROLANCE 3 0,9X40MM 20G ENVASE 100 UNID </t>
  </si>
  <si>
    <t>A009393</t>
  </si>
  <si>
    <t xml:space="preserve">AGUJAS PUNCION SECA 0.30X40 CAJA 100 UI AZUL </t>
  </si>
  <si>
    <t>Acero inoxidable quirúrgico 17-4, Flexible y antioxidante, Unión del mango y la aguja: 14 N de presión, Mango: cromo o plata chapada sin hacer diferencia de color en las capas.</t>
  </si>
  <si>
    <t>A009392</t>
  </si>
  <si>
    <t xml:space="preserve">AGUJAS PUNCION SECA 0.30X70 CAJA 100 UI NEGRO </t>
  </si>
  <si>
    <t>A000120</t>
  </si>
  <si>
    <t>AGUJAS SOL MILLENIUM  0.7X30  22 G 1 1/4*  CAJA 100 UD</t>
  </si>
  <si>
    <t>Aguja de acero inoxidable con lubricación especial de silicona. Bases de polipropileno translúcido. Compatible con Luer Lock y Luer Slip. Sin DEHP</t>
  </si>
  <si>
    <t>Sol-Millennium</t>
  </si>
  <si>
    <t>A008832</t>
  </si>
  <si>
    <t xml:space="preserve">AGUJAS STERICAN 25G 0,5 MM X 16 MM  INSULINA POR UNIDAD </t>
  </si>
  <si>
    <t>Aptas para inyección intravenosa, intramuscular, subcutánea e intraarterial. complemento de cualquier jeringa convencional
que presente un cono adaptador de tipo luer o luer-lock. cabezal o cuerpo de sujeción de la aguja
transparente, fabricado en polipropileno y coloreado para
diferenciar el calibre según ISO 6009. Cánula metálica o aguja de acero inoxidable convenientemente
tribiselada, de pared fina y superficie siliconizada. Conexión Luer-Lock. No contiene látex ni PVC.</t>
  </si>
  <si>
    <t>A008702</t>
  </si>
  <si>
    <t>ALARGADERA 3905 CONECTOR SUERO REF DI.- 100 1 MT</t>
  </si>
  <si>
    <t xml:space="preserve">Prolongador de infusión con dos puntos de inyección. Exenta de látex. Por gravedad. Un solo uso. Esterilizado por O.E. </t>
  </si>
  <si>
    <t>INTRAVEN S.L.</t>
  </si>
  <si>
    <t>A000243</t>
  </si>
  <si>
    <t xml:space="preserve">ALCOHOL  70º 500ML 1 UNIDAD </t>
  </si>
  <si>
    <t>A008955</t>
  </si>
  <si>
    <t>ALCOHOL 70º 1000ML 1 UNIDAD REF. 2666</t>
  </si>
  <si>
    <t>A010749</t>
  </si>
  <si>
    <t>ALCOHOL 70º 250ML 1 UNIDAD</t>
  </si>
  <si>
    <t>A000110</t>
  </si>
  <si>
    <t xml:space="preserve">ALCOHOL 96º 1000ML 1 UNIDAD </t>
  </si>
  <si>
    <t>A000462</t>
  </si>
  <si>
    <t xml:space="preserve">ALCOHOL 96º 125ML 1 UNIDAD </t>
  </si>
  <si>
    <t>A000428</t>
  </si>
  <si>
    <t>ALCOHOL 96º 250ML 1 UNIDAD</t>
  </si>
  <si>
    <t>A008624</t>
  </si>
  <si>
    <t>ALGODON 1KG 1 UNIDAD</t>
  </si>
  <si>
    <t>A000130</t>
  </si>
  <si>
    <t>ALGODON ARROLLADO DISFASAN 100GR 1 UNIDAD REF. 40166</t>
  </si>
  <si>
    <t>Algodón hidrófilo para fines sanitarios como absorbente de exudados o para facilitar la aplicación de productos de curas.</t>
  </si>
  <si>
    <t>DISFASAN</t>
  </si>
  <si>
    <t>A011050</t>
  </si>
  <si>
    <t>ALMOHADILLA RESTON FOAM 2,5M X 20 CM X 28 CM REF 1561H CAJA 5 UDS</t>
  </si>
  <si>
    <t xml:space="preserve">Almohadilla de espuma autoadherente diseñada para protección cutánea y acolchado en aplicaciones médicas, especialmente en zonas de presión o bajo dispositivos ortopédicos. Material: Espuma de poliuretano de célula abierta.
Adhesivo: Acrílico sensible a la presión, hipoalergénico. No estéril </t>
  </si>
  <si>
    <t>3M Health Care</t>
  </si>
  <si>
    <t>A000005</t>
  </si>
  <si>
    <t>ANIOSPRAY QUICK 1000 ML POR UNIDAD</t>
  </si>
  <si>
    <t>Desinfectante para pulverizar. Desinfección de acción rápida para los dispositivos médicos no sumergibles, previamente limpiados y
resistentes al alcohol (estetoscopios, cables y conectores,
sensores de presión, glucómetros...)</t>
  </si>
  <si>
    <t>ANIOS</t>
  </si>
  <si>
    <t>A009960</t>
  </si>
  <si>
    <t>ANKLE TOUGH SET CUATRO COLORES AMARILLO, ROJO, VERDE, AZUL Y BLANCO REF: 99400</t>
  </si>
  <si>
    <t>Juego de correas elásticas para ejercitar los tobillos. Sistema de resistencia progresiva, cada color una resistencia</t>
  </si>
  <si>
    <r>
      <t>RehabMedic /</t>
    </r>
    <r>
      <rPr>
        <sz val="12"/>
        <color indexed="8"/>
        <rFont val="Calibri"/>
        <family val="2"/>
      </rPr>
      <t xml:space="preserve"> Medical Express</t>
    </r>
  </si>
  <si>
    <t>A011898</t>
  </si>
  <si>
    <t>APLICADOR TUBITON LIDERMED 1 REF 2909-  plástico para dedos</t>
  </si>
  <si>
    <t>Aplicador para dedos del tejido tubular continuo TUBITON</t>
  </si>
  <si>
    <t>LIDERMED S.A.</t>
  </si>
  <si>
    <t>A000341</t>
  </si>
  <si>
    <t>APOSITO  50187 ESTERIL CUTIPLAST 7,2x5 100 UD</t>
  </si>
  <si>
    <t>Extensible. Baja adherencia. Compresa central absorbente. Permeable al aire y al vapor de agua. Apósito de tejido no tejido recubierto con un adhesivo acrílico hipoalergénico. Presenta una compresa central altamente absorbente con una capa de contacto que minimiza la adherencia a la lesión. Se adapta al contorno del cuerpo. Es permeable al aire y al vapor de agua.</t>
  </si>
  <si>
    <t>SMITH&amp;NEPHEW</t>
  </si>
  <si>
    <t>A000172</t>
  </si>
  <si>
    <t>APOSITO 6358 PRIMAPORE 15CMX8CM C/20 UDS</t>
  </si>
  <si>
    <t>Apósito estéril para heridas con lámina adhesiva incorporada compuesto por una almohadilla absorbente de baja adherencia y una capa externa suave y transpirable. Adhesivo: Acrílico hipoalergénico, distribuido uniformemente para una fijación segura.</t>
  </si>
  <si>
    <t>A000363</t>
  </si>
  <si>
    <t>APOSITO 66147 ESTERIL CUTIPLAST 10X8 50 UD</t>
  </si>
  <si>
    <t>A000079</t>
  </si>
  <si>
    <t>APOSITO 863  PRIMAPORE 8,3X6CM REF 7135 C/50 UDS</t>
  </si>
  <si>
    <t>Apósito estéril para heridas con lámina adhesiva incorporada</t>
  </si>
  <si>
    <t>A000244</t>
  </si>
  <si>
    <t>APOSITO 9609 AUTOADHESIVO ESTERIL MEPORE 6X7 60 UD</t>
  </si>
  <si>
    <t>Apósito permeable al aire y auto-adhesivo, ideal para heridas con moderados niveles de exudado.</t>
  </si>
  <si>
    <t>MOLNLYCKE HEALTH CARE</t>
  </si>
  <si>
    <t>A000246</t>
  </si>
  <si>
    <t>APOSITO 9611  AUTOADHESIVO ESTERIL MEPORE 9X15 50 UD</t>
  </si>
  <si>
    <t>A000247</t>
  </si>
  <si>
    <t xml:space="preserve">APOSITO 9612 AUTOADHESIVO ESTERIL MEPORE PRO 9X20  30 UD </t>
  </si>
  <si>
    <t>A010538</t>
  </si>
  <si>
    <t xml:space="preserve">APOSITO ADAPTIC DIGIT APOSITO TALLA M 2,4CM REF. 040501 ENVASE 10 UNID. </t>
  </si>
  <si>
    <t>Malla de acetato celulósico no-adherente recubierta de silicona y vendaje tubular de dedo de mano o pie</t>
  </si>
  <si>
    <t>IZASA HOSPITAL, S.L.U.</t>
  </si>
  <si>
    <t>A000480</t>
  </si>
  <si>
    <t xml:space="preserve">APOSITO AQUACEL AG APOSITO ESTERIL 2,5X45CM ENVASE 3 UNID. </t>
  </si>
  <si>
    <t> Apósito suave, estéril, compuesto de dos capas de carboximetilcelulosa sódica cosidas juntas con un 1,2% de plata iónica , con fibra reforzante, potenciada por sal disódica del ácido etilenediaminetetra-acético (EDTA) y cloruro de benzetonio (BeCl).</t>
  </si>
  <si>
    <t>ConvaTec</t>
  </si>
  <si>
    <t>A000245</t>
  </si>
  <si>
    <t>APOSITO AUTOADHESIVO ESTERIL MEPORE 9X10  50 UD</t>
  </si>
  <si>
    <t>A000346</t>
  </si>
  <si>
    <t xml:space="preserve">APOSITO COSMOPOR E ESTERIL 10X8 ENVASE 25 UNID. </t>
  </si>
  <si>
    <t>Apósitos estériles de tejido no tejido, con adhesivo sintético libre de látex (Hotmelt) y gasa en contacto con la heridaClase I.Esterilizado con óxido de etileno. Recubrimiento de heridas en tratamientos postoperatorios y tratamiento esteril en primeros auxilios. La gasa contiene fibras de rayón, superabsorbentes y una película recubierta de plata metálica. También posee una película de polietileno que en contacto con la herida impide la adherencia de la gasa a la herida. la actividad antibacteriana es en bacterias gram negativa tipo klebsiella y gram positivas, tipo staphyloccoccus aureus</t>
  </si>
  <si>
    <t>LABORATORIOS HARTMANN, S.A.</t>
  </si>
  <si>
    <t>A009718</t>
  </si>
  <si>
    <t>APOSITO COSMOPOR E ESTERIL 15X8 ENVASE 25 UNID.</t>
  </si>
  <si>
    <t>A000290</t>
  </si>
  <si>
    <t xml:space="preserve">APOSITO COSMOPOR E ESTERIL 20X10 ENVASE 25 UNID. </t>
  </si>
  <si>
    <t>A009500</t>
  </si>
  <si>
    <t xml:space="preserve">APOSITO COSMOPOR E ESTERIL 25X10 ENVASE 25 UNID. </t>
  </si>
  <si>
    <t>A000383</t>
  </si>
  <si>
    <t xml:space="preserve">APOSITO COSMOPOR E ESTERIL 7,2X5 ENVASE 50 UNID. </t>
  </si>
  <si>
    <t xml:space="preserve">APOSITO COSMOPORE ESTERIL 10 x 6 CAJA DE 25 UNIDADES </t>
  </si>
  <si>
    <t>A009375</t>
  </si>
  <si>
    <t xml:space="preserve">APOSITO ESTERIL ADHESIVO MEPORE 30 X 9 CM C- 30 UNID. </t>
  </si>
  <si>
    <t>A000297</t>
  </si>
  <si>
    <t xml:space="preserve">APOSITO OFTALMICO ESTERIL EYCOPAD 56X70 CAJA 25 UD </t>
  </si>
  <si>
    <t>Compresas oculares con cobertura de gasa, interior de algodón puro, absorbentes de larga duración y efecto de almohadillado.</t>
  </si>
  <si>
    <t>A009825</t>
  </si>
  <si>
    <t>APOSITO OFTALMICO NO ESTERIL OPTICLUDE CJ.20 U</t>
  </si>
  <si>
    <t>Almohadilla suave no adherente unida a un refuerzo transpirable, adaptable y respetuoso con la piel recubierto de adhesivo hipoalergénico. El adhesivo es transpirable y se adapta a los contornos del ojo</t>
  </si>
  <si>
    <t>3M ESPAÑA, S.L.</t>
  </si>
  <si>
    <t>A011435</t>
  </si>
  <si>
    <t>APOSITO URGOSTART 10X10 APÓSITO ENVASE 10 UNID.</t>
  </si>
  <si>
    <t xml:space="preserve">Apósito matricial, absorbente, no adhesivo y no oclusivo formado por  Una matriz lípido-coloide microadherente, impregnada de una solución polimérica de carboximetilcelulosa, componentes lipídicos 
y NOSF (Factor nano-oligosacarido).  Una compresa de espuma de poliuretano super-absorbente.  Un soporte protector de poliuretano. </t>
  </si>
  <si>
    <t>Laboratorios URGO</t>
  </si>
  <si>
    <t>A011436</t>
  </si>
  <si>
    <t>APOSITO URGOSTART 10X20 CM  APÓSITO ENVASE 3 UNID</t>
  </si>
  <si>
    <t>A009083</t>
  </si>
  <si>
    <t>APOSITOS IV TEGADERM 3M 7CMX8,5CM  ENVASE 100 UNID.</t>
  </si>
  <si>
    <t>Apósito transparente de poliuretano para vías periféricas con borde reforzado.</t>
  </si>
  <si>
    <t>A010537</t>
  </si>
  <si>
    <t>APOSTIO ADAPTIC DIGIT APOSITO TALLA L 2,8CM REF. 040502 ENVASE 10 UNID. 442MADO23</t>
  </si>
  <si>
    <t>A000148</t>
  </si>
  <si>
    <t>ARNICA MASSAGE MILK 1 LITRO</t>
  </si>
  <si>
    <r>
      <t>Leche enriquecida con árnica</t>
    </r>
    <r>
      <rPr>
        <sz val="12"/>
        <color indexed="63"/>
        <rFont val="Calibri"/>
        <family val="2"/>
      </rPr>
      <t>, indicada para masaje de tejidos contusionados, dañados o amoratados </t>
    </r>
  </si>
  <si>
    <t>A011996</t>
  </si>
  <si>
    <t>BACTISCRUB GEL CLORHEXIDINA 4% 500 ML</t>
  </si>
  <si>
    <t>Gel de clorhexidina jabonosa al 4%. Diseñado para el lavado antiséptico de la piel del paciente, y la antisepsia prequirúrgica de manos y antebrazos para personal sanitario.</t>
  </si>
  <si>
    <t>Vesismin Health</t>
  </si>
  <si>
    <t>A011373</t>
  </si>
  <si>
    <t>BANDA RESISTENCIA PRO BAND YL P21200090 SUAVE AMARILLO P21</t>
  </si>
  <si>
    <t>Banda de resistencia profesional. Desarrollada para hacer ejercicios con la parte superior e inferior del cuerpo. Añade tensión a ejercicios comunes o ayuda en dominadas y fondos.</t>
  </si>
  <si>
    <t>A011180</t>
  </si>
  <si>
    <t>BANDA RESISTENCIA PRO FUERTE-NEGRO P21 REF: P21200110</t>
  </si>
  <si>
    <t>A011179</t>
  </si>
  <si>
    <t>BANDA RESISTENCIA PRO MEDIA-ROJO P21 REF: P21200100</t>
  </si>
  <si>
    <t>A012176</t>
  </si>
  <si>
    <t>BANDAS ELASTICAS POWER GUIDANCE AZUL EXTRA FUERTE</t>
  </si>
  <si>
    <t>Bandas elásticas cerradas de alta resistencia, diseñadas para ejercicios de fuerza, movilidad, rehabilitación y entrenamiento funcional. Material: 100% caucho natural (látex).
Diseño: Banda cerrada (tipo loop).
Longitud: Aproximadamente 104 cm (circunferencia).
Espesor: 4,5 mm.</t>
  </si>
  <si>
    <t>POWER GUIDANCE</t>
  </si>
  <si>
    <t>A012173</t>
  </si>
  <si>
    <t>BANDAS ELASTICAS POWER GUIDANCE NEGRO NORMAL</t>
  </si>
  <si>
    <t>A012174</t>
  </si>
  <si>
    <t>BANDAS ELASTICAS POWER GUIDANCE PURPURA FUERTE</t>
  </si>
  <si>
    <t>A012172</t>
  </si>
  <si>
    <t>BANDAS ELASTICAS POWER GUIDANCE ROJO SUAVE</t>
  </si>
  <si>
    <t>A012175</t>
  </si>
  <si>
    <t>BANDAS ELASTICAS POWER GUIDANCE VERDE MUY FUERTE</t>
  </si>
  <si>
    <t>A000576</t>
  </si>
  <si>
    <t>BASTONCILLOS 100 UI</t>
  </si>
  <si>
    <t>Bastoncillos higiénicos de algodón. Bastoncillos para higiene personal, diseñados para limpieza externa de oído, nariz y uso cosmético. No deben introducirse en el canal auditivo ni en cavidades internas. Material del palito: Papel o plástico (según presentación).
Extremos: Algodón hidrófilo 100%, suave y absorbente.</t>
  </si>
  <si>
    <t>A011800</t>
  </si>
  <si>
    <t>BATA PROT. MANGA LARGA  ISOLATION GOWN BOLSA 10 UDS-</t>
  </si>
  <si>
    <t>Batas de aislamiento PP + PE desechables e impermeable para usar como protección individual en entornos hospitalarios,
clínicas, industrias, laboratorios con cintas para ajustar la bata (cuello y cintura) Material: Polipropileno no tejido (Spunbond) o SMS (Spunbond-Meltblown-Spunbond). Cumple con ANSI/AAMI PB70 Nivel 2 (resistencia a fluidos).</t>
  </si>
  <si>
    <t>A000032</t>
  </si>
  <si>
    <t>BATAS FOLIODRESS GOWN TALLA M ENVASE 28 UNID.</t>
  </si>
  <si>
    <t>Bata quirúrgica fabricada en nonwoven que repele el fluido, con una capa media de microfibra; alta resistencia a la penetración de líquidos y bacterias; baja emisión de pelusa y resistente a la abrasión; largos puños elásticos tejidos y cierres de sistema Combitape para ajustar el cuello de la bata</t>
  </si>
  <si>
    <t>A000034</t>
  </si>
  <si>
    <t>BATAS FOLIODRESS GOWN TALLA XL REF. 40623 ENVASE 32 UNID.</t>
  </si>
  <si>
    <t>A009132</t>
  </si>
  <si>
    <t>BATAS NO ESTERILES MANGA CORTA 50 GR REF: 09158 PAQ. 10 unid</t>
  </si>
  <si>
    <t>Bata no esteril confeccionada con tejido no tejido de
polipropileno (PP) gramaje 50 g/m². Apertura y cierre delantero por medio de cintas de 4 cm. de anchura. Sin bolsillos</t>
  </si>
  <si>
    <t>AACHEN</t>
  </si>
  <si>
    <t>A011624</t>
  </si>
  <si>
    <t>BATEA ARRIÑONADA ACERO INOX 25 CM 1UD</t>
  </si>
  <si>
    <t>Envase de acero inoxidable en forma de riñón para recibir desechos medicos. Acero inoxidable AISI 304</t>
  </si>
  <si>
    <t>COMED</t>
  </si>
  <si>
    <t>A012540</t>
  </si>
  <si>
    <t>BAXTER  CLORURO SOD0,9% IRRIG.ENV.UROMATIC 3000ML C/4</t>
  </si>
  <si>
    <t>Suero fisiológico para irrigación uromatic cloruro sodico 0,9% 3000 ml 4 unidades solución estéril para irirgación, empacada individualmente en bolsas plásticas de PVC de dos salidas.</t>
  </si>
  <si>
    <t>Baxter</t>
  </si>
  <si>
    <t>A008593</t>
  </si>
  <si>
    <t>BIGUANID FLACHE  1 LITRO (CAJA DE 10 UNIDADES)</t>
  </si>
  <si>
    <t>Para la desinfección y la limpieza de dispositivos médicos no invasivos. VAH, IHO, ÖGHMP LISTADO. bactericida, levurocidio, virucid limitado. Sin aldehído</t>
  </si>
  <si>
    <t> Dr. Schumacher GmbH</t>
  </si>
  <si>
    <t>BIGUANID SUPERFICIES  FLACHE 2 L REF: 00-201-020</t>
  </si>
  <si>
    <t>A000095</t>
  </si>
  <si>
    <t>BIOFREEZE 480 G 1UD</t>
  </si>
  <si>
    <t>Gel de crioterapia. incluye dosificador para poder realizar mejores aplicaciones</t>
  </si>
  <si>
    <t>Biofreeze</t>
  </si>
  <si>
    <t>A000404</t>
  </si>
  <si>
    <t>BISTURI MONTADO BRAUN AESCULAP Nº 11 REF. 101113 ENVASE 10 UNID.</t>
  </si>
  <si>
    <t>Bisturí desechable estéril con hoja retráctil de acero inoxidable, y con cierre de seguridad</t>
  </si>
  <si>
    <t>A000352</t>
  </si>
  <si>
    <t>BISTURI MONTADO BRAUN AESCULAP Nº 12 REF. 54700 ENVASE 10 UNID.</t>
  </si>
  <si>
    <t>A000353</t>
  </si>
  <si>
    <t>BISTURI MONTADO BRAUN AESCULAP Nº 15 REF. 54701 ENVASE 10 UNID.</t>
  </si>
  <si>
    <t>A000048</t>
  </si>
  <si>
    <t>BISTURI MONTADO BRAUN AESCULAP Nº 22 ENVASE 10 UNID.</t>
  </si>
  <si>
    <t>A012006</t>
  </si>
  <si>
    <t>BOBINA  MIXTA  PARA ESTERILIZAR 150 MM X 200 M  REF: A001842</t>
  </si>
  <si>
    <t>Bobinas mixtas para envasado de material destinado a esterilización por vapor de agua, óxido de etileno y formaldehído.</t>
  </si>
  <si>
    <t>A010450</t>
  </si>
  <si>
    <t>BOLSA 000404 FRIO-CALOR REUTILIZABLE RAPID RELIEF 30X26  1 UD</t>
  </si>
  <si>
    <t>Bolsas reutilizables de gel diseñadas para permitir un tratamiento, con frío o calor, que proporciona un alivio en la zona, utilizando un sistema reutilizable.</t>
  </si>
  <si>
    <t>Queraltó</t>
  </si>
  <si>
    <t>A000405</t>
  </si>
  <si>
    <t>BOLSA 130198 FRIO-CALOR REUTILIZABLE RAPID RELIEF 15x26 1 UD</t>
  </si>
  <si>
    <t>A000364</t>
  </si>
  <si>
    <t>BOLSA 70310 ESTERILIZACION MIXTA CIERRE 90X230 200 UDS</t>
  </si>
  <si>
    <t>Bolsas mixtas para esterilización de instrumental, con una banda autoadhesiva que permite su cierre sin necesidad de disponer de una máquina termoselladora.</t>
  </si>
  <si>
    <t>AMCOR FLEXIBLES PERGUT</t>
  </si>
  <si>
    <t>A000173</t>
  </si>
  <si>
    <t>BOLSA 7050 ESTERILIZACION MIXTA CIERRE 133X254 200 UD</t>
  </si>
  <si>
    <t>A009956</t>
  </si>
  <si>
    <t>BOLSAS PROTECTORAS DE PARAFINA  POR UNIDAD</t>
  </si>
  <si>
    <t>Bolsas de plástico transparentes para colocar encima del baño de parafina con el objetivo de concentrar más el calor y evitar así que este se evapore fácilmente además de asegurar una mayor higiene</t>
  </si>
  <si>
    <t>REHABMEDIC</t>
  </si>
  <si>
    <t>A010404</t>
  </si>
  <si>
    <t>BOSU BALANCE TRAINER</t>
  </si>
  <si>
    <t>Dispositivo de entrenamiento compuesto por una semiesfera de goma adherida a una base rígida, diseñado para ejercicios de equilibrio, fuerza, estabilidad y rehabilitación. Diámetro: 63 cm (aprox.).
Altura: 25 cm (inflado).
Peso: 7 kg (aprox.).
Materiales:
Cúpula: PVC de alta resistencia.
Base: Polipropileno reforzado.</t>
  </si>
  <si>
    <t>BOSU Fitness</t>
  </si>
  <si>
    <t>A000050</t>
  </si>
  <si>
    <t>BOTE  RECOGIDA ORINA 150 CC 1UD</t>
  </si>
  <si>
    <t>Envase de uso hospitalario y en laboratorios, como recipiente de contención y transporte de fluidos biológicos procedentes del cuerpo humano y posterior análisis in vitro de los mismos.</t>
  </si>
  <si>
    <t>A009350</t>
  </si>
  <si>
    <t>BOWIE DICK TEST CARD TT BOLSA DE 15U. (GETINGE REF. 504052300) –</t>
  </si>
  <si>
    <t>Paquete preparado para pruebas tipo Bowie &amp; Dick. Soporte de papel con condiciones especiales de permeabilidad
Tinta virable sensible a la presencia de vapor de agua.
Conjunto de papeles secantes de relleno, envoltura en papel
crepado. Aptas para Vapor de agua en ciclos de prevacío de 121 y 134ºC</t>
  </si>
  <si>
    <t>AMCOR</t>
  </si>
  <si>
    <t>A012169</t>
  </si>
  <si>
    <t xml:space="preserve">CAL SODADA GE AMSORB PLUS PREFILLED CATRIDGE 1.2 L CAJA 12 UNIDADES VALIDA PARA AESTIVA 2105489-004 CAL SODADA MESA ANESTESIA </t>
  </si>
  <si>
    <t>Absorbente de dióxido de carbono para circuitos respiratorios en anestesia, diseñado para uso seguro en anestesia de bajo flujo. Presentado en cartuchos precargados para facilitar la instalación y reducir riesgos de contaminación. Formato: Cartucho precargado (Prefilled Cartridge).
Volumen: 1.2 L.
Compatibilidad: Equipos GE (Aestiva™, Aisys™, Avance™, Carestation™).
Composición química:
Hidróxido de calcio.
Hidróxido de magnesio.
Agua.
Indicador de color (cambio irreversible de blanco a violeta).
Libre de álcalis fuertes: No contiene hidróxido de sodio ni potasio.
Peso aproximado: 1,3 kg por cartucho.
Presentación: Caja con cartuchos individuales.
Marcado CE: Cumple normativa ISO para dispositivos médicos.</t>
  </si>
  <si>
    <t>AMSORB - GE HealthCare</t>
  </si>
  <si>
    <t>A000242</t>
  </si>
  <si>
    <t>CALZAS 9592 TEJ S/TEJER REF:15010 1000 UDS</t>
  </si>
  <si>
    <t>Cubrezapato Fabricado con tejido no tejido de polipropileno (PP) Con elástico en todo el perímetro de apertura.</t>
  </si>
  <si>
    <t>A010673</t>
  </si>
  <si>
    <t>CAMPO QUIRURGICO FOLIODRAPE 45X75 ADH. LATERAL ENVASE 60 UNID. REF.: 277 507</t>
  </si>
  <si>
    <t>Cobertura estéril de pacientes para quirófano o consulta. Impermeables a la humedad y los gérmenes y resistente a la abrasión. Dos capas de laminado de non-woven y film Nonwoven (exterior): Polipropileno hidrófilo. Film: Polietileno. Para paños auto-adhesivos: Adhesivo sintético de goma, libre de látex, cubierto conpapel siliconado.</t>
  </si>
  <si>
    <t>A000155</t>
  </si>
  <si>
    <t xml:space="preserve">CAMPO QUIRURGICO FOLIODRAPE 45X75 ENVASE 60 UNID. REF.: 277 500 </t>
  </si>
  <si>
    <t>A011228</t>
  </si>
  <si>
    <t>CAMPO QUIRURGICO FOLIODRAPE 75X90 ENVASE 35 UNID. REF: 277 502</t>
  </si>
  <si>
    <t>A000023</t>
  </si>
  <si>
    <t>CAMPO QUIRURGICO FOLIODRAPE FENESTRADO ADH. 50X60 ENVASE 70 UNID. REF.: 277 537</t>
  </si>
  <si>
    <t>Campo quirúrgico fenestrado, con un agujero, para drapeado estéril del paciente. Impermeables a los líquidos y bacterias, resistentes a la abrasión y al desgarro y con buen drapeado. Desechables.</t>
  </si>
  <si>
    <t>A009799</t>
  </si>
  <si>
    <t xml:space="preserve">CAMPO QUIRURGICO FOLIODRAPE MESA 150X200 ENVASE 18 UNID. REF: 250224 </t>
  </si>
  <si>
    <t>A009121</t>
  </si>
  <si>
    <t>CANULA GUEDEL 110  Nº 4 REF: 110004</t>
  </si>
  <si>
    <t>Cánulas para mantener abiertas las vías orofaringeas. Fabricadas en material opaco rígido plástico HDPE. Color identificativo.</t>
  </si>
  <si>
    <t>CLINIBAX, S.L.</t>
  </si>
  <si>
    <t>A009118</t>
  </si>
  <si>
    <t>CANULA GUEDEL 70  Nº 1  REF: 110001</t>
  </si>
  <si>
    <t>A009119</t>
  </si>
  <si>
    <t>CANULA GUEDEL 90  Nº 2 REF: 110002</t>
  </si>
  <si>
    <t>A012485</t>
  </si>
  <si>
    <t>CANULA SUPRAGLOTICA Nº 3 UNITARIA</t>
  </si>
  <si>
    <t>A012486</t>
  </si>
  <si>
    <t>CANULA SUPRAGLOTICA Nº 4 UNITARIA</t>
  </si>
  <si>
    <t>A012448</t>
  </si>
  <si>
    <t>CANULA SUPRAGLOTICA Nº 5  POR UNIDAD</t>
  </si>
  <si>
    <t>A008862</t>
  </si>
  <si>
    <t>CANULA YANKAUER PR 16 S/C</t>
  </si>
  <si>
    <t>Cánulas de aspiración diseñadas para lo distintos procedimientos de succión. material maleable para ajustarse al ángulo requerido en localizaciones difíciles y, transparentes para poder
localizar posibles taponamientos en la cánula</t>
  </si>
  <si>
    <t>A009092</t>
  </si>
  <si>
    <t>CATETER IV 14G INTROCAN SAFETY REF: 4251717-01</t>
  </si>
  <si>
    <t>Catéter intravenoso perifé rico con sistema de seguridad anti-pinchazos de activación pasiva.Catéter periférico de seguridad que evita totalmente el riesgo de pinchazos accidentales.Aguja de pared muy fina permite un diámetro interior mayor aumentando el flujo.Cuatro líneas radiopacas incrustadas en el material del catéter.Aguja con bisel trifacetado. La mínima transición entre ésta y la punta cónica del catéter, garantizan una inserción cómoda y atraumática.Cánula intravenosa fabricada en Poliuretano Certón, resistente a acodaduras y termosensible.Incorpora un sistema automático de protección. Un escudo cubre de forma pasiva el bisel de la aguja metálica al retirarla después de la colocación del catéter.Conexiones y asidero diseñados ergonómicamente para permitir técnica de punción con una sola mano. Con pestaña indicadora de la posición del bisel y que permite avanzar el catéter de forma higiénica.Pestaña antirotación. Mantiene el catéter y la aguja evitando su movimiento.Cámara transparente para visualización de sangre con filtro hidrófobo. Conexiones de seguridad Luer-Lock. Exento de látex y DEHP</t>
  </si>
  <si>
    <t>B.BRAUN</t>
  </si>
  <si>
    <t>A009090</t>
  </si>
  <si>
    <t>CATETER 18G INTROCAN SAFETY REF: 4251687-01 C- 50</t>
  </si>
  <si>
    <t>A000315</t>
  </si>
  <si>
    <t>CATETER 50105 IV INSYTE 18 1.3X30 1 UD</t>
  </si>
  <si>
    <t>Catéter Intravenoso Periférico Insyte, parala canalización de vías intravenosas periféricas. Poliuretano biocompatible.</t>
  </si>
  <si>
    <t>A000417</t>
  </si>
  <si>
    <t>CATETER 9032 IV INTROCAN 22G (0.9X25MM) SAFETY REF.: 4251628-01 C-50 UNID.</t>
  </si>
  <si>
    <t>Catéter intravenoso periférico con sistema de seguridad anti-pinchazos de activación pasiva. Un escudo cubre de forma pasiva el bisel de la aguja metálica al retirarla después de la colocación del catéter. Cánula intravenosa fabricada en Poliuretano Certón, resistente a acodaduras y termosensible. Aguja con bisel trifacetado. Cuatro líneas radiopacas incrustadas en el material del catéter. Conexiones y asidero diseñados ergonómicamente para permitir técnica de punción con una sola mano. Con pestaña indicadora de la posición del bisel y que permite avanzar el catéter de forma higiénica. Pestaña anti-rotación. Mantiene el catéter y la aguja evitando su movimiento. Cámara transparente para visualización de sangre con filtro hidrófobo. Conexiones de seguridad Luer-Lock. Respetuoso con el medio ambiente. Al no contener PVC en su composición no desprende sustancias tóxicas en su destrucción. Exento de látex y DEHP.</t>
  </si>
  <si>
    <t>A009554</t>
  </si>
  <si>
    <t>CATETER INSYTE AUTOGUARD DE BD 14G X 2"  C/50 UI</t>
  </si>
  <si>
    <t>Fabricados en BD Vialón (poliuterano) radiopaco. Catéter de paredes finas: permite obtener flujos mayores con un mismo diámetro externo. Lengüeta en el pabellón del catéter: ayuda en el avance del catéter e indica la orientación del bisel. la aguja queda completamente encapsulada, protegiendo al usuario tanto de los pinchazos accidentales como del contacto con sangre.</t>
  </si>
  <si>
    <t>A011034</t>
  </si>
  <si>
    <t>Catéter Introcan Safety 20G ref 4251652-02,    1 caja de 50uds</t>
  </si>
  <si>
    <t>A008732</t>
  </si>
  <si>
    <t>CATETER IV DE PUR G20 1´0 X 32 MM 1UD</t>
  </si>
  <si>
    <t>Catéter intravenoso periférico con sistema de seguridad pasiva (protección automática contra pinchazos). Calibre: 20G
Diámetro externo: 1,0 mm
Longitud: 32 mm (≈ 1 ¼")
Color del pabellón: Rosa (estándar para 20G)
Material del catéter: Poliuretano (PUR), radiopaco.
Material de la aguja: Acero inoxidable.
Conexión: Luer-Lock hembra.
Puerto de inyección: Según versión (hay modelos con y sin puerto).
Sistema de seguridad: Protección pasiva automática (no requiere activación manual).
Radiopacidad: Sí, con hilo radiopaco integrado.
Libre de: PVC, látex, DEHP.
Esterilización: Óxido de etileno (EO).
Desechable: Sí, de un solo uso.</t>
  </si>
  <si>
    <t>A000349</t>
  </si>
  <si>
    <t>CATETER IV INSYTE 20 1.1X30 1 UD</t>
  </si>
  <si>
    <t>Catéter intravenoso periférico diseñado para la canalización de vías intravenosas periféricas con la finalidad de infundir medicación y/o soluciones.
Fabricado en BD Vialón (poliuretano biocompatible) ofrece cualidades excepcionales de penetración, integridad de la punta y tolerancia reduciendo el riesgo de flebitis mecánica y permitiendo la recuperación del flujo en caso de acodamiento.
El diseño y la integridad de la punta del catéter facilita la inserción y reduce en un 50% la fuerza necesaria comparada con otros catéteres IV.</t>
  </si>
  <si>
    <t>A008583</t>
  </si>
  <si>
    <t>CATETER NIPRO 20G 1 1/4" ROSA POR UNIIDAD ESTERIL</t>
  </si>
  <si>
    <t>Catéter NIC R: Cánula intravenosa Safelet.-Catéter flexible de ETFE que minimiza el riesgo de torsiones.-Aguja de punta extrafina que permite una venopunción menos dolorosa.Diámetro del catéter gauge(mm): 20G (0.9mm)Longitud del catéter pulgadas (mm): 1/1/4" (32mm)Diámetro de la cánula gauge (mm): 22G (0.7mm)Velocidad de fluido: 62.0ml/minCódigo de color (conector): rosaNo contiene látex.</t>
  </si>
  <si>
    <t>A012462</t>
  </si>
  <si>
    <t>CATETER VENFLON PROSAFETY CATETER IV 18G 1.3X32 REF: 393226 C/50U</t>
  </si>
  <si>
    <t>A011062</t>
  </si>
  <si>
    <t>CATETER VENFLON PROSAFETY CATETER IV 20G 1,1X32MM C/50U</t>
  </si>
  <si>
    <t>Catéter IV de Seguridad especialmente diseñado para minimizar el riesgo de sufrir salpicaduras de sangre y pinchazos accidentales. Dispone de un mecanismo de seguridad que protege de forma instantánea la aguja tras finalizar la canalización. Su puerto de Acceso Unidireccional con sistema “Easy Clip” y tapón en el pabellón del catéter permite disponer de una vía de acceso suplementaria para la administración de medicación sin necesidad de usar aguja.
El catéter además presenta una pestaña de agarre ergonómica fácil de usar y válida para todas las técnicas de inserción.
Fabricado en BD Vialón (poliuretano biocompatible) ofrece cualidades  excepcionales de penetración, integridad de la punta y tolerancia reduciendo el riesgo de flebitis mecánica y permitiendo la recuperación del flujo en caso de acodamiento.
Estéril, un solo uso.</t>
  </si>
  <si>
    <t>A000059</t>
  </si>
  <si>
    <t>CEPILLO DISPOMEDIC C/POVIDONA YODADA REF: 34010 ENVASE 30 UNID.</t>
  </si>
  <si>
    <t>Cepillo-esponja desechable impregnado con 25 mililitros de povidona yodada al 7'5%.</t>
  </si>
  <si>
    <t>DISPOMEDIC</t>
  </si>
  <si>
    <t>A000058</t>
  </si>
  <si>
    <t>CEPILLO DISPOMEDIC CLORHEXIDINA REF: 30420 CAJA 30 UDS</t>
  </si>
  <si>
    <t>cepillo/Esponja con Clorhexidina 0.4%, para el lavado y antisepsia de manos del personal técnico-sanitario, lavado de manos en zonas de alto riesgo e higiene del paciente en el preoperatorio.</t>
  </si>
  <si>
    <t>A009832</t>
  </si>
  <si>
    <t>CEPILLOS QUIRURGICOS SECOS; DISAMED SCRUB DE CV MEDICA CAJA DE 30 UI.</t>
  </si>
  <si>
    <t>Cepillo/Esponja seco estéril para el lavado de manos del personal técnico-sanitario, lavado de manos en zonas de alto riesgo e higiene del paciente preoperatorio.</t>
  </si>
  <si>
    <t>A001339</t>
  </si>
  <si>
    <t>CHEMODOL MASSAGE OIL 500 ML</t>
  </si>
  <si>
    <t>Loción de masaje neutra on un alto contenido en aceites para todo tipo de pieles. Perfume neutro.</t>
  </si>
  <si>
    <t>CHEMODIS</t>
  </si>
  <si>
    <t>A001343</t>
  </si>
  <si>
    <t xml:space="preserve">CINTA METRICA </t>
  </si>
  <si>
    <t>Cinta métrica de doble perímetro enrollable y retráctil. Longitud de medición: 150 cm. División de 1mm.</t>
  </si>
  <si>
    <t>A011807</t>
  </si>
  <si>
    <t>CIRCUITO RESPIRATORIO EXTENSIBLE REF:2154 CAJA 35 UDS</t>
  </si>
  <si>
    <t>Circuito respiratorio extensible de 2 metros de longitud, con codo con puerto de monitorización, ramal adicional de 1,5 metros y balón de 2 litros.</t>
  </si>
  <si>
    <t>INTERSURGICAL ESPAÑA, S.L.</t>
  </si>
  <si>
    <t>A000607</t>
  </si>
  <si>
    <t>CLORETILO CHEMIROSA AEROSOL 100GR 1 UNIDAD</t>
  </si>
  <si>
    <t>Spray de crioanestesia de efecto inmediato y corto. Atenúa el dolor mediante el frío para intervenciones quirúrgicas menores.</t>
  </si>
  <si>
    <r>
      <t> </t>
    </r>
    <r>
      <rPr>
        <sz val="12"/>
        <color indexed="63"/>
        <rFont val="Calibri"/>
        <family val="2"/>
      </rPr>
      <t>LABORATORIOS ERN, S.A.</t>
    </r>
  </si>
  <si>
    <t>A012018</t>
  </si>
  <si>
    <t>CLORHEXIDINA ACUOSA LAINCO SPRAY 250ML</t>
  </si>
  <si>
    <t>Solución acuosa. Clorhexidina digluconato 2%. Antiséptico para piel sana. Desinfección de la piel sana previa a inyecciones, así como en el pre-operatorio previo a intervenciones quirúrgicas. Efecto bactericida en el lavado pre-quirúrgico de las manos.</t>
  </si>
  <si>
    <t xml:space="preserve"> LAINCO</t>
  </si>
  <si>
    <t>A011423</t>
  </si>
  <si>
    <t>CLORHEXIDINA ACUOSA SENTI2 2% ENVASE 125 ML</t>
  </si>
  <si>
    <t>Solución acuosa antiséptica incolora para piel sana, con clorhexidina digluconato al 2%</t>
  </si>
  <si>
    <t>A008859</t>
  </si>
  <si>
    <t>CLORHEXIDINA PARA LAVADO 500 ML</t>
  </si>
  <si>
    <t>Gel de clorhexidina jabonosa al 4%. Diseñado para el lavado antiséptico de la piel del paciente, y la antisepsia pre-quirúrgica de manos y antebrazos para personal sanitario.</t>
  </si>
  <si>
    <t>Vesismin S.L.</t>
  </si>
  <si>
    <t>A009957</t>
  </si>
  <si>
    <t>COLD PACK RAPID RELIEF 26X28 CM.- BOLSAS DE FRIO</t>
  </si>
  <si>
    <t>Compresa fría instantánea de un solo uso. Tecnología FTP™ (Fold-to-Pop). Temperatura de enfriamiento: Aproximadamente 1 °C</t>
  </si>
  <si>
    <t>Rapid Aid</t>
  </si>
  <si>
    <t>A000084</t>
  </si>
  <si>
    <t>COMPRESOR GOMA 1 UD</t>
  </si>
  <si>
    <t>Torniquete sin Látex. Retención del flujo sanguíneo por opresión de una extremidad corporal. Para realizar
extracciones de muestras de sangre, donaciones, etc.</t>
  </si>
  <si>
    <t>A011115</t>
  </si>
  <si>
    <t>CONECTOR CODO MOVIBLE BIDIR 15M/22M-15F C/30U</t>
  </si>
  <si>
    <t>Tipo de conexión: ISO estándar 15M (15 mm macho) y 22M (22 mm macho).
Diseño: Codo giratorio (doble giro) para mayor movilidad y reducción de tensión en el circuito.
Aplicación: Conexión entre el paciente y el circuito respiratorio o anestesia.
Material: Libre de látex y PVC (según normativa de Intersurgical).</t>
  </si>
  <si>
    <t>A000304</t>
  </si>
  <si>
    <t>CONTERA GOMA VENTOSA BASTON INGLES 1 UD</t>
  </si>
  <si>
    <t>Elemento del bastón que apoya y descarga el peso del cuerpo sobre el suelo</t>
  </si>
  <si>
    <t>A000061</t>
  </si>
  <si>
    <t>CONTROL 359 BIOLOGICO ATTEST LECTURA RAPIDA REF 1292 C/50 UDS</t>
  </si>
  <si>
    <t>Sistema para verificar la eficacia de los procesos de esterilización en autoclaves y otros esterilizadores</t>
  </si>
  <si>
    <t>A000136</t>
  </si>
  <si>
    <t>CONTROL BIOLOGICO 3M ATTEST 1262P LECTURA 48 HORAS ENVASE 25 UNID. REF: 3384</t>
  </si>
  <si>
    <t>Indicador biológico diseñado para el control de procesos de esterilización por vapor a 121°C por gravedad y 134°C asistidos por vacío.</t>
  </si>
  <si>
    <t>A000275</t>
  </si>
  <si>
    <t>CONTROL QUIMICO VAPOR STERIGUT 250 U REF: 229</t>
  </si>
  <si>
    <t>Indicador químico multivariable para el control de rutina de los paquetes que son procesados en ciclo de esterilización por vapor de agua. Aptas para Vapor de agua en ciclos de 121 y 134ºC.</t>
  </si>
  <si>
    <t>A000055</t>
  </si>
  <si>
    <t>CREMA 211 MASAJE CRAMERGESIC  480 GR 1UD CAMBIO POR LA A007683: MID BALM 500 ML (ref: RMG1031500)</t>
  </si>
  <si>
    <r>
      <t>Ungüento analgésico de </t>
    </r>
    <r>
      <rPr>
        <sz val="12"/>
        <rFont val="Calibri"/>
        <family val="2"/>
      </rPr>
      <t>calor suave.</t>
    </r>
  </si>
  <si>
    <t>CRAMER</t>
  </si>
  <si>
    <t>A000096</t>
  </si>
  <si>
    <t>CREMA 2190  MASAJE MAD FORM 999 1L 1UD</t>
  </si>
  <si>
    <t>Crema de Masaje corporal y de relajación
Perfecta para la práctica del quiromasaje profesional
Tonificante y Defatigante
Alto poder deslizante: permite un masaje desde ángulos de ataque muy altos, sin exigirle un esfuerzo adicional
Contiene materias activas que ayudan a conseguir una mayor circulación sanguínea periférica, una mejor eliminación de los productos del catabolismo celular y una mejor circulación en el sistema linfático</t>
  </si>
  <si>
    <t>MADFORM</t>
  </si>
  <si>
    <t>A011358</t>
  </si>
  <si>
    <t>CREMA CONDUCTORA DIATERMIA 1 KG TARRO DOSIFICADOR.</t>
  </si>
  <si>
    <t>A011184</t>
  </si>
  <si>
    <t>CREMA ESSENTIALS CREMA MASAJE 1 KG</t>
  </si>
  <si>
    <t xml:space="preserve"> Crema neutra para masaje corporal. Aroma: Neutro.
Propiedades:
No grasa.
Alto poder deslizante.
Efectiva incluso en pieles con abundante vello corporal.</t>
  </si>
  <si>
    <t>A000185</t>
  </si>
  <si>
    <t>CREMA MAD FORM CALENTAMIENTO REF MD239</t>
  </si>
  <si>
    <t>Crema de Calentamiento con efecto calor indicada para ser aplicadas antes de cualquier actividad física, ya sea competición o entrenamiento diario. Ayuda a incrementar la temperatura en la zona donde esta aplicada y por lo tanto tiene dos vertientes principales: la deportiva y la terapéutica.</t>
  </si>
  <si>
    <t>A001342</t>
  </si>
  <si>
    <t>CREMA MADFORM CREMY GEL 1L</t>
  </si>
  <si>
    <t>Gel-crema térmica para masaje. Propiedades:
Incrementa el flujo sanguíneo en la zona aplicada.
Ideal para preparar músculos y articulaciones antes del deporte.
Uso deportivo y terapéutico (lesiones crónicas como lumbago, artrosis, reuma).
No irrita, no produce picores ni quemazón.
Regulación térmica para prevenir lesiones musculares.
Registro AEMPS: Nº 242-PH (Agencia Española de Medicamentos y Productos Sanitarios).</t>
  </si>
  <si>
    <t>A001325</t>
  </si>
  <si>
    <t>CREMA MASAJE RELAJANTE MADFORM 1 L</t>
  </si>
  <si>
    <t>Masaje corporal, quiromasaje y técnicas manuales. Propiedades:
Alto poder deslizante, ideal para masajes prolongados sin esfuerzo adicional.
Tonificante y defatigante, ayuda a reducir la fatiga muscular.
Compatible con electroterapia (crema conductora para equipos como Tecar o INDIBA).
Textura: Crema con toque de aceite, que aporta hidratación y suavidad sin dejar sensación grasa.</t>
  </si>
  <si>
    <t>A008661</t>
  </si>
  <si>
    <t>CREMA NEUTRA MAD FORM 1000 ML REF: MD219</t>
  </si>
  <si>
    <t>Crema de Masaje Neutra. Propiedades:
Tonificante y defatigante, ayuda a reducir la fatiga muscular.
Alto poder deslizante, permite masajes prolongados sin esfuerzo adicional, incluso en zonas difíciles.
Compatible con electroterapia (crema conductora para equipos como Tecar o INDIBA).
Textura: Crema con toque de aceite, que aporta hidratación y suavidad sin dejar sensación grasa.</t>
  </si>
  <si>
    <t>A000250</t>
  </si>
  <si>
    <t>CROSS 9617 TAPE NATURAL 160 PARCHES REF 507711</t>
  </si>
  <si>
    <t xml:space="preserve"> Parches para terapia con tiras cruzadas (Spiral-Taping o Cross Tape), resistentes al agua y diseñados para aliviar dolor muscular y articular, aplicándose sobre puntos dolorosos o de acupuntura. Material:
Tejido no elástico en forma de malla.
Adhesivo acrílico seguro para la piel.</t>
  </si>
  <si>
    <t>ATENA</t>
  </si>
  <si>
    <t>A009233</t>
  </si>
  <si>
    <t>CRYOS  000009 SPRAY 400 ML.</t>
  </si>
  <si>
    <t>Spray de frío instantáneo. Mezcla de gases refrigerantes (propano, butano e isobutano). Produce enfriamiento rápido en la zona aplicada. Ayuda a reducir dolor, inflamación y espasmos musculares.</t>
  </si>
  <si>
    <t>CRYOS</t>
  </si>
  <si>
    <t>A009657</t>
  </si>
  <si>
    <t>CURETA DERMATOLOGICA STIEFFEL 4MM. ENVASE 10 UNID. REF.: 009623</t>
  </si>
  <si>
    <t>Instrumento quirúrgico estéril y de un solo uso que consiste en un anillo afilado y cortante, provisto de un mango plástico. El Curette Stiefel permite sustituir a la cucharilla dermatológica tradicional no desechable en la ténica del Legrado o Curetaje.
Con las consiguientes ventajas:
Disponer de material.
Evitar riesgos de contagio.
No necesitar personal auxiliar para realizar la esterilización y el afilado.</t>
  </si>
  <si>
    <t>STIEFEL</t>
  </si>
  <si>
    <t>A009440</t>
  </si>
  <si>
    <t>DEDILES DE LATEX NATURAL N º 5 .- ref: 4200  CAJA 10 UNIDADES</t>
  </si>
  <si>
    <t>Dediles de látex para proteger dedos de cortes y heridas.</t>
  </si>
  <si>
    <t>CORYSAN, S.A</t>
  </si>
  <si>
    <t>A009441</t>
  </si>
  <si>
    <t>DEDILES DE LATEX NATURAL N º 6.   REF: 4293  CAJA 10 UNIDADES</t>
  </si>
  <si>
    <t>A012351</t>
  </si>
  <si>
    <t>DELANTAL PLOMADO TALLA L 0,50MM MATERIAL LIGERO</t>
  </si>
  <si>
    <t>A000450</t>
  </si>
  <si>
    <t>DEPRESOR MADERA HIGIENICO 100 UD</t>
  </si>
  <si>
    <t>Espátulas Depresores linguales de madera para examen de la boca y la garganta o para uso en Estética.</t>
  </si>
  <si>
    <t>A000408</t>
  </si>
  <si>
    <t>DEPRESORES 110010  PLASTICO ESTERIL BOLSA 100 UD</t>
  </si>
  <si>
    <t>Espátulas Depresores linguales de plastico para examen de la boca y la garganta. Fabricados En polietileno de alta densidad, son suficientemente elásticos y resistentes con los bordes redondeados y presentación higiénica.</t>
  </si>
  <si>
    <t>A011785</t>
  </si>
  <si>
    <t>DESPRO SCRUB JABON ANTISEPTICO MANOS 500 ML 1UD-   050063</t>
  </si>
  <si>
    <t xml:space="preserve">Antiséptico tópico y activo frente a un amplio espectro de microorganismos gram+ y gram-. Reacciona con los grupos aniónicos de la superficie bacteriana, alterando la permeabilidad. Indicado para el lavado y antisepsia de la piel en general. </t>
  </si>
  <si>
    <t>A008714</t>
  </si>
  <si>
    <t>DRENAJE PENROSE 13 MM 1 UNID. A001650</t>
  </si>
  <si>
    <t>Tubo fabricado en látex natural flexible. Su uso es variado: En incontinencia urinaria masculina. Asistencia en el drenaje de material fecal en operaciones de colostomia. Drenaje de heridas.</t>
  </si>
  <si>
    <t>QUIROSA, S.A</t>
  </si>
  <si>
    <t>A009912</t>
  </si>
  <si>
    <t>ELECTRODO AMBU REF SP-00-S BOLSA 50 UDS    REF:   009667</t>
  </si>
  <si>
    <t>Electrodo versátil con gel líquido de alta conductividad y conector descentrado, que le aseguran una óptima calidad de señal en ECG, además de contar con un respaldo de foam oclusivo que es fácil de colocar.                                     ESPECIFICACIONES ELéCTRICAS (ANSI/AAMI):
 Impedancia CA  típica 400 Ohmios.
 Voltaje offset CD  típico 0.2 mV.
 Recuperación a carga de desfibrilación  típico 7.8 mV.
 Variación del potencial de polarización 0.2 mV/s.
 Inestabilidad de offset y ruido interno &lt;15 microV.
 Tolerancia a corriente interna &lt;5 mV. Caduca a los 15 meses.</t>
  </si>
  <si>
    <t>Ambu A/S</t>
  </si>
  <si>
    <t>A010307</t>
  </si>
  <si>
    <t>ELECTRODO CON CONECTOR PARA DESFIBRILADOR MARA LESSA REF.99.835.10.</t>
  </si>
  <si>
    <t>Material de soporte: FOAM grado médico, espesor 1 mm.
Superficie total (por electrodo): 136–148 cm².
Área activa (por electrodo): 95–100 cm².
Material conductor: Lámina metálica.
Gel conductor: Adhesivo de baja impedancia, hipoalergénico.
Libre de látex: Sí.
Longitud del cable: 120 cm.
Conector: Conector de seguridad que evita contacto accidental.
Número de descargas: Hasta 50 descargas a máxima potencia (360 J).
Tecnología: Gradiente térmico para evitar quemaduras y asegurar distribución uniforme de corriente.</t>
  </si>
  <si>
    <t>LESSA</t>
  </si>
  <si>
    <t>A010019</t>
  </si>
  <si>
    <t>ELECTRODO ECG DESECHABLE UNIVERSAL LESSA OVALADO 37X41 MM. REF 9983001 C- 600 UNUID.</t>
  </si>
  <si>
    <t>Electrodo ECG de un solo uso, material foam, adhesivo de grado médico, radiopaco, corchete central metálico Ag/AgCl de anclaje universal, gel sólido, adhesivo y buen conductor, libre de látex. Para pruebas ECG en reposo y corta duración.</t>
  </si>
  <si>
    <t>AB Medica Group S.A.</t>
  </si>
  <si>
    <t>A000400</t>
  </si>
  <si>
    <t>ELECTRODO ECG LENGUETA TAB 22X35MM C/500U (REF LESSA: 9983240)</t>
  </si>
  <si>
    <t>electrodo ECG con anclaje por pinza de 34x21 mm. de un solo uso, material grafito conductor, gel sólido y adhesivo en toda la superficie, compatible con RM condicional, anclaje por lengüeta, libre de látex.</t>
  </si>
  <si>
    <t>A010736</t>
  </si>
  <si>
    <t>ELECTRODO EN-TRODE 32 MM X 32 MM (40 UDS)</t>
  </si>
  <si>
    <t>Uso: Electroterapia (TENS, EMS, corrientes interferenciales, etc.).
Tipo: Autoadhesivo y reutilizable.
Conexión: Cable con pin de 2 mm.
Material:
Superficie conductora de carbono para distribución uniforme de corriente.
Gel adhesivo hipoalergénico para fijación segura.
Compatibilidad: Aparatos de electroterapia con conexión estándar de 2 mm.</t>
  </si>
  <si>
    <t>PRIM S.A. / Enraf-Nonius</t>
  </si>
  <si>
    <t>A012795</t>
  </si>
  <si>
    <t>ELECTRODO FOAM PACK AD.CE 50 MM 30 U  REDONDOS A000399</t>
  </si>
  <si>
    <t>Monitorización ECG en reposo y corta duración. Material de soporte: Foam (espuma) flexible y confortable.
Gel conductor: Gel sólido adhesivo, hipoalergénico, baja impedancia.
Conector: Corchete metálico Ag/AgCl (cloruro de plata) para transmisión estable.
Propiedades:
Radiopaco (visible en rayos X).
Libre de látex.
Adhesión segura sin irritar la piel.
Normativa: Cumple Directiva 93/42/CEE para productos sanitarios.
Compatibilidad: Equipos de monitorización ECG estándar.</t>
  </si>
  <si>
    <t>A008662</t>
  </si>
  <si>
    <t>ELECTRODOS EN-TRODE 50X50 MM CUADRADOS REF: 502417 BOLSAS DE 40 ELECTRODOS EN TOTAL</t>
  </si>
  <si>
    <t>Electrodo de goma con dos capas de adhesivo y reutilizable. De: 2mm hembra</t>
  </si>
  <si>
    <t>PRIM S.A.</t>
  </si>
  <si>
    <t>A008663</t>
  </si>
  <si>
    <t>ELECTRODOS EN-TRODE ADHESIVO 50X90 MM RECTANGULARES REF: 502418. BOLSAS DE 40 ELECTRODOS EN TOTAL</t>
  </si>
  <si>
    <t>A000431</t>
  </si>
  <si>
    <t>EMPAPADERA MOLINEA PLUS 60x40 REF. 161181 ENVASE 4X30 UNIDADES</t>
  </si>
  <si>
    <t>Protectores impermeables de un sólo uso que proporcionan seguridad, comodidad e higiene. Indicados para mantener limpia la cama o la silla de ruedas. Gran durabilidad, libre de látex. Lleva marcado CE de acuerdo con la Directiva EU 93/42/CEE y el Ral de</t>
  </si>
  <si>
    <t>A009137</t>
  </si>
  <si>
    <t>EMPAPADERA MOLINEA PLUS 60X60 REF. 50244 ENVASE 30 UNIDADES</t>
  </si>
  <si>
    <t>A008762</t>
  </si>
  <si>
    <t>EMPAPADERA SABANINDAS 60X90 REF. 1834014 ENVASE 6X25 UNIDADES</t>
  </si>
  <si>
    <t xml:space="preserve"> absorbentes de orina desechables anatómicos construidos por un núcleo de celulosa no tratada y polímero Superabsorbente perfeccionado. Combinado con el núcleo absorbente presentan el exclusivo sistema absorbe olor. Capa de suave tejido filtrante, que aísla la humedad de la piel.
Superficie absorbente compuesta de celulosa, que ofrece gran protección y absorción.
Estructura romboidal que facilita la difusión de la orina e impide encharcamientos.
Elevada compactación de la celulosa que confiere una mayor resistencia a la rotura.
Suave polietileno impermeable antideslizante.</t>
  </si>
  <si>
    <t>INDAS</t>
  </si>
  <si>
    <t>A011178</t>
  </si>
  <si>
    <t>ENTRENADOR LATERAL TRAINER P21 REF: P2I100120</t>
  </si>
  <si>
    <t>A009142</t>
  </si>
  <si>
    <t>EQUIPO 40654 EXTREMIDADES INFERIORES MEDLINE REF: TB29041CE A009142 C- 6 UNID.</t>
  </si>
  <si>
    <t>El equipo para extremidades para manos y pies reforzado OPS™ Ultimate de Medline es ideal para intervenciones en las extremidades inferiores y superiores gracias a una sábana de grandes dimensiones. El equipo contiene:
1 sábana trilaminada, reforzada, 303,5 x 300 cm, con fenestración elástica de 3 cm de diámetro
1 paño bilaminado, 150 x 90 cm
1 cubremesas envolvente, 140 x 190 cm
1 lámina estéril.</t>
  </si>
  <si>
    <t>MEDLINE</t>
  </si>
  <si>
    <t>A008703</t>
  </si>
  <si>
    <t>EQUIPO EN Y IRRIG CONTI SUERO C/25 U. BAXTER”</t>
  </si>
  <si>
    <t>Equipo uromatic en forma de y, para la continua irrigación de suero.</t>
  </si>
  <si>
    <t>BAXTER</t>
  </si>
  <si>
    <t>A000309</t>
  </si>
  <si>
    <t>EQUIPO INFUSION IV BRAUN INTRAFIX PRIMELINE 1 UNID.</t>
  </si>
  <si>
    <t>Equipo de infusión intravenosa con toma de aire para infusión por gravedad.
Cámara de goteo transparente con parte superior para control de flujo y parte inferior flexible.
Filtro de partículas de 15 μ  , situado en la base de la cámara de goteo, de acuerdo con Normas ISO.
Punzón transparente de acuerdo a normas ISO.
Toma de aire con filtro antibacteriano y sistema de cierre.
Regulación de goteo conforme a normas DIN (20 gotas = 1 ml ± 0,1 ml agua destilada).
Tubo de 3 × 4,1 mm y 150 cm de longitud. PVC.
Regulador de goteo de alta precisión para control de flujo.
Diseño con ranura especial que protege el punzón al retirarlo de la botella.
Conexión LUER-LOCK.
Exento de látex.
Disponible también con toma en Y exenta de látex (poliisopreno): Intrafix Primeline toma en Y sin latex.
Disponible también con tubo opaco de 3 x 4,1 mm y 150 cm de longitud: Intrafix Air L-L filtro tubo opaco.
Disponible también con tubo de 3 x 4,1 mm y 200 cm de longitud (fragmento de 150 cm + llave de tres pasos Discofix + fragmento de 45 cm): Intrafix llave Discofix 2M.
Disponible también totalmente exento de PVC y látex, especialmente diseñado para la infusión intravenosa de fármacos incompatibles con PVC: Citostáticos, Taxol, Anticuerpos monoclonales, etc. Filtro de 0,22 micras incorporado en la línea: Set infusión Intrapur-in line.</t>
  </si>
  <si>
    <t>BBRAUN</t>
  </si>
  <si>
    <t>A010459</t>
  </si>
  <si>
    <t>ESPARADRAPO 009621  PLASTICO TRANSPORE 9.14X2.25 C- 12 UDS REF: 15271</t>
  </si>
  <si>
    <t>Cinta adhesiva de material plástico (Polietileno), translucida, microporosa.
Adhesivo hipoalergénico, impregnada uniformemente en una de sus caras con sustancia adhesiva incolora, Corte Bidireccional Hipoalergénica, atoxica, aséptica y libre de látex.
Cinta adhesiva de plástico microperforado, hecho de polietileno flexible y transparente, que permite observar Ia piel debajo de Ia cinta.
Adhesivo hipoalergénico a base de acrilato, sensible a Ia presión, fuerte adhesión, resistente al agua, de fácil remociÓN Y y que no deja residuos.</t>
  </si>
  <si>
    <t>3M™</t>
  </si>
  <si>
    <t>A000384</t>
  </si>
  <si>
    <t>ESPARADRAPO HIPOALERGICO 5X2,5 REF.055581 PAPEL  1 UNIDAD</t>
  </si>
  <si>
    <t>Esparadrapo quirúrgico para una fijación impermeable. Permite la terapia bajo el agua. Se adapta al contorno del cuerpo. Fácil de rasgar gracias a sus perforaciones. Fina película de polietileno y masa adhesiva hipoalergénica de poliacrilato. Adecuado para apósitos y vendajes oclusivos</t>
  </si>
  <si>
    <t>Essity</t>
  </si>
  <si>
    <t>A010240</t>
  </si>
  <si>
    <t>ESPARADRAPO OMNIFILM 5M X 2,5 CM. REF. 900434  1 UNIDAD.</t>
  </si>
  <si>
    <t>Esparadrapo de plástico microperforado transparente. Adhesivo de poliacrilato. Para la fijación transparente de toda clase de apósitos, cánulas, sondas, catéteres…</t>
  </si>
  <si>
    <t>A009148</t>
  </si>
  <si>
    <t>ESPARADRAPO OMNIFIX 10X10 NON-WOVEN ELASTICO HARTMANN REF: 900603</t>
  </si>
  <si>
    <t>Esparadrapo hipoalergénico de tejido sin tejer, con adhesivo de caucho sintético; muy suave y adaptable; elástico, alta permeabilidad al aire y al vapor del agua, así evita la maceración; se adhiere de forma segura, especialmente en articulaciones y formas redondeadas del cuerpo; retirada a traumática y sin dejar residuos.</t>
  </si>
  <si>
    <t>HARTMANN</t>
  </si>
  <si>
    <t>A010730</t>
  </si>
  <si>
    <t>ESPARADRAPO OMNIPLAST BLANCO 5X2,5 REF. 9004452 1 UNIDAD</t>
  </si>
  <si>
    <t>Esparadrapo con adhesivo sintetico a rayas; resistente a la tensión, repelente al agua y bordes en zig-zag para un mejor rasgado. NO contiene látex. Indicado para asegurar cánulas o tubos de fluidos.</t>
  </si>
  <si>
    <t>A008936</t>
  </si>
  <si>
    <t>ESPARADRAPO PAPEL 2.5X9.2 M</t>
  </si>
  <si>
    <t>Esparadrapo de papel microporoso de alta tolerancia cutánea, para pieles extremadamente sensibles. Alto poder adhesivo y se retira sin dolor y sin dejar residuos.</t>
  </si>
  <si>
    <t>A008937</t>
  </si>
  <si>
    <t>ESPARADRAPO PAPEL 5X9.2 M C/ 6 U</t>
  </si>
  <si>
    <t>A000251</t>
  </si>
  <si>
    <t>ESPARADRAPO PAPEL MICROPORE 9,14X2,5 C/12  UDS REF 15301</t>
  </si>
  <si>
    <t>Hipoalergénico.
Transpirable.
Adaptable.
Fácil rasgado.
Cuenta con adhesión inicial media (lo que permite su reposicionamiento) y que aumentará con el tiempo.
Permite la aplicación de cremas y lociones sobre el esparadrapo cuando ya está adherido a la piel Fácil de manipular con guantes.
Es transparente a los rayos X.
No deja residuos.</t>
  </si>
  <si>
    <t>3M Micropore</t>
  </si>
  <si>
    <t>A008840</t>
  </si>
  <si>
    <t>ESPARADRAPO SEDA 9,14 M X 2,5 CM</t>
  </si>
  <si>
    <t>Esparadrapo de seda de fácil rasgado bidireccional en tiras más finas y fácil de usar con guantes. Se utiliza para asegurar apósitos regulares y voluminosos, tubos y para inmovilización. Gran fuerza adhesiva.</t>
  </si>
  <si>
    <t>A008838</t>
  </si>
  <si>
    <t xml:space="preserve">ESPARADRAPO TELA 10CM X 9,14 M 3 UNID. </t>
  </si>
  <si>
    <t>Universal: para pieles normales
Conformable: Se adapta perfectamente a cualquier parte del cuerpo
Fijación segura: elevada adhesividad inicial y permanente, incluso bajo fuerte tensión
Gran resistencia a la tracción: adecuado para la fijación de vendajes de compresión
Se puede cortar con los dedos
Repelente al agua
Práctico: permite escribir en su superficie
Contiene látex</t>
  </si>
  <si>
    <t>BSN MEDICAL GMBH</t>
  </si>
  <si>
    <t>A008839</t>
  </si>
  <si>
    <t>ESPARADRAPO TELA 5CM X 9,14 M</t>
  </si>
  <si>
    <t>A000382</t>
  </si>
  <si>
    <t>ESPARADRAPO TELA BLANCO 10 CM X 10 M (OMNIPLAST) POR UNIDAD</t>
  </si>
  <si>
    <t>A012470</t>
  </si>
  <si>
    <t>ESPARADRAPO TELA BLANCO 5 X 2,5 OMNIPLAST</t>
  </si>
  <si>
    <t>Esparadrapo de tela textil de color piel con pegamento sintético como aplicación de tira; particularmente tenso y duradero, repelente al agua impregnado, con borde en zigzag.</t>
  </si>
  <si>
    <t>A008748</t>
  </si>
  <si>
    <t>ESPECULOS 000051 OTOSCOPIO COMPATIBLE HEINE/RIESTER HM 4 MM REF: 02052 C- 250 UI</t>
  </si>
  <si>
    <t xml:space="preserve">Diámetro punta: 4 mm.
Base: 24,4 mm de diámetro.
Profundidad: 38 mm.
Compatibilidad:
Otoscopios Heine (Mini, Beta, Alpha, Kappa, MiniLux, Mini 3000).
Riester (Ri-Mini, Pen-Scope, Ri-Scope LI y L2).
Kawe (Piccolight).
Material: Polipropileno grado médico.
Clasificación: Producto sanitario Clase I según Directiva 93/42/CEE.
Uso: Desechable, un solo uso para garantizar higiene. </t>
  </si>
  <si>
    <t>LESSA / KAWE</t>
  </si>
  <si>
    <t>A000454</t>
  </si>
  <si>
    <t>ESPONJA ESPONGOSTAN 324442 ESPONJA 200X70X0,5 1UD</t>
  </si>
  <si>
    <t>absorbible de gelatina, maleable, insoluble en agua y estéril, de apariencia blanquecina y porosa.</t>
  </si>
  <si>
    <t>Johnson &amp; Johnson</t>
  </si>
  <si>
    <t>A008763</t>
  </si>
  <si>
    <t>ESPONJITAS JABONOSAS ALOE VERA 1 UNIDAD</t>
  </si>
  <si>
    <t>Esponja higiénica, de uso sanitario, desechable y reciclable, lista para liberar todas sus propiedades higiénicas en el momento que entra en contacto con el agua.</t>
  </si>
  <si>
    <t>A009528</t>
  </si>
  <si>
    <t>ESTERILLIUM 169953 SOLUCION ALCOHOLICA 1000 ML.</t>
  </si>
  <si>
    <t>Composición activa
2-propanol: 45,0 g
1-propanol: 30,0 g
Etilsulfato de mecetronio: 0,2 g. Bactericida (incluyendo MRSA).
Fungicida.
Tuberculicida.
Virucida frente a virus con envoltura (HBV, HIV, HCV), adenovirus, rotavirus, poliomavirus.</t>
  </si>
  <si>
    <t>A009689</t>
  </si>
  <si>
    <t>EUCERIN 326744 PH5 LOCION DOSIFICADOR 400 ML. 1 UD</t>
  </si>
  <si>
    <t>Loción corporal extra-hidratante y nutritiva para el cuidado y protección de la piel seca y sensible. Su textura rica y cremosa aporta a la piel dañada los ingredientes básicos para una profunda regeneración</t>
  </si>
  <si>
    <t>A012261</t>
  </si>
  <si>
    <t>EXERCICE WEB 35,5 CM AMARILLO</t>
  </si>
  <si>
    <t>Excelente herramienta para el fortalecimiento y acondicionamiento de la muñeca, el antebrazo y el tobillo. Originalmente diseñado para mejorar el rendimiento deportivo y evitar lesiones.
Potencia la mayoría de acciones de las articulaciones, incluyendo la flexión, extensión, la oposición, la pronación y supinación.
La resistencia puede ser modificada para diferentes necesidades mediante el ajuste de posición y/o la profundidad de la intersección del dedo y de la mano.
Se adapta a todos los tamaños de mano y niveles de fuerza.
Ideal para personas que sufren de síndrome de movimiento repetitivo</t>
  </si>
  <si>
    <t>A000222</t>
  </si>
  <si>
    <t>FERULA  ALUMINIO RECTA 50X2X1,5  1 UD</t>
  </si>
  <si>
    <t>Laminas de aluminio de 0.8mm de espesor. Espuma de polietileno con adhesivo de 5mm de espesor.</t>
  </si>
  <si>
    <t>A000375</t>
  </si>
  <si>
    <t>FERULA  DISTAL STAXX Nº 5 S&amp;N 1 UD</t>
  </si>
  <si>
    <t>inmoviliza la articulación interfalángica distal y proximal, fabricadas en propileno de alta resistencia</t>
  </si>
  <si>
    <t>A000376</t>
  </si>
  <si>
    <t>FERULA  DISTAL STAXX Nº 5.5 S&amp;N 1 UD</t>
  </si>
  <si>
    <t>A010976</t>
  </si>
  <si>
    <t>FERULA ALUMINIO 4 CM</t>
  </si>
  <si>
    <t>A012379</t>
  </si>
  <si>
    <t>FERULA ALUMINIO DIGITAL 50X2</t>
  </si>
  <si>
    <t>Placa de aluminio, de forma rectangular, de distintas medidas con una capa de espuma de polietileno adherida a una de sus caras.
Son fácilmente maleables y recortables.
Son utilizadas para inmovilizar extremidades superiores o inferiores, dedos de las manos o pies, en caso de fracturas o luxaciones.
También están indicadas para la inmovilización de extremidades superiores, en caso de niños o pacientes agitados, que lleven sueroterapia y precisen estar inmovilizados.</t>
  </si>
  <si>
    <t>A000372</t>
  </si>
  <si>
    <t>FERULA DISTAL STAXX Nº 2 S&amp;N 1 UD</t>
  </si>
  <si>
    <t>Ortesis de dedo, inmoviliza la articulación interfalángica distal y proximal. Fabricadas en propileno de alta resistencia. Talla 2. Férula tipo stack. Férula contorneada. Transparentes, estética, efecto "camuflaje". Permite el movimiento de la articulación IFP, mayor movilidad e independencia en las actividades de la vida diaria.</t>
  </si>
  <si>
    <t>A000373</t>
  </si>
  <si>
    <t>FERULA DISTAL STAXX Nº 3 S&amp;N 1 UD</t>
  </si>
  <si>
    <t>Férula fabricada en polipropileno de alta resistencia, de cómodo ajuste, para el soporte e inmovilización en extensión de la articulación interfalángica distal de los dedos de la mano tras lesiones de tejidos blandos, fracturas o luxaciones.</t>
  </si>
  <si>
    <t>A000374</t>
  </si>
  <si>
    <t>FERULA DISTAL STAXX Nº 4 S&amp;N 1 UD</t>
  </si>
  <si>
    <t>A012419</t>
  </si>
  <si>
    <t>FERULA PROXIMAL Nº2</t>
  </si>
  <si>
    <t>Férula inmovilizadora de la articulación interfalángica proximal. Fabricadas en polietileno.</t>
  </si>
  <si>
    <t>A012420</t>
  </si>
  <si>
    <t>FERULA PROXIMAL Nº3</t>
  </si>
  <si>
    <t>A012421</t>
  </si>
  <si>
    <t>FERULA PROXIMAL Nº4</t>
  </si>
  <si>
    <t>A012422</t>
  </si>
  <si>
    <t>FERULA PROXIMAL Nº5</t>
  </si>
  <si>
    <t>A012423</t>
  </si>
  <si>
    <t>FERULA PROXIMAL Nº6</t>
  </si>
  <si>
    <t>A000097</t>
  </si>
  <si>
    <t>FERULA RANITA DEDO 1 UD</t>
  </si>
  <si>
    <r>
      <t>Ortesis ortopédica</t>
    </r>
    <r>
      <rPr>
        <sz val="12"/>
        <color indexed="63"/>
        <rFont val="Calibri"/>
        <family val="2"/>
      </rPr>
      <t> diseñada para inmovilizar y proteger las articulaciones del dedo, especialmente en casos de lesiones como fracturas, esguinces, dislocaciones o cortes.</t>
    </r>
  </si>
  <si>
    <t>A011135</t>
  </si>
  <si>
    <t>FERULA STACK INTERFALANGIA Nº 2</t>
  </si>
  <si>
    <t>A010029</t>
  </si>
  <si>
    <t>FERULA STACK INTERFALANGICA 5,5</t>
  </si>
  <si>
    <t>A011136</t>
  </si>
  <si>
    <t>FERULA STACK INTERFALANGICA Nº 3</t>
  </si>
  <si>
    <t>A011137</t>
  </si>
  <si>
    <t>FERULA STACK INTERFALANGICA Nº 4</t>
  </si>
  <si>
    <t>A008866</t>
  </si>
  <si>
    <t>FIADOR INTUBACION ENDOTRAQUEAL</t>
  </si>
  <si>
    <t>Estilete maleable con núcleo interno de aluminio maleable, con una funda plástica de bajo rozamiento, que permite al usuario dar la forma más adecuada al tubo endotraqueal para facilitar su inserción y proporcionar un mejor control de la vía aérea. De un solo uso, libre de látex, estéril en envases individuales fáciles de abrir
. De 3 tamaños para adaptarse a la mayoría de tubos traqueales para pacientes
adultos y pediátricos</t>
  </si>
  <si>
    <t>A009080</t>
  </si>
  <si>
    <t>FILTRO BACTERIAL/VIRAL ANESTESIA HMEF 1000/S REF: 557070100 1 UNIDAD</t>
  </si>
  <si>
    <t>Dispositivo electrostático e hifrofóbico que se utilza en circuitos respiratorios (ventiladores, máquinas de anestesia) para evitar la transmisión de patógenos. Los HMEFs resultan altamente eficaces para recudir la pérdida de calor y humedad en las vías aéras superiores del paciente.</t>
  </si>
  <si>
    <t>A012800</t>
  </si>
  <si>
    <t xml:space="preserve">FILTRO RESPIRATORIO BACTERIAN ALTA EFICACIA 194400 POR UNIDAD </t>
  </si>
  <si>
    <t>Dispositivo médico diseñado para proteger al usuario de la inhalación de bacterias y otros agentes patógenos presentes en el aire. Este filtro está fabricado con materiales de alta calidad que permiten una filtración eficiente y segura.</t>
  </si>
  <si>
    <t>A011847</t>
  </si>
  <si>
    <t>FISIOCREM CREMA SOLUGEL 1000ML    URIACH</t>
  </si>
  <si>
    <t>Efecto analgésico y mejora de la circulación sanguínea para aliviar dolores musculares ocasionales</t>
  </si>
  <si>
    <t>URIACH</t>
  </si>
  <si>
    <t>A009060</t>
  </si>
  <si>
    <t>FISIOCREM GEL ACTIVE 200 ML REF: 215033</t>
  </si>
  <si>
    <t>A011099</t>
  </si>
  <si>
    <t>FISIOCREM PROFESIONAL 1 LITRO  CON DOSIFICADOR</t>
  </si>
  <si>
    <t>A009985</t>
  </si>
  <si>
    <t>FISIOCREM SOLUGEL CREMA 60 ML.</t>
  </si>
  <si>
    <t>A011384</t>
  </si>
  <si>
    <t>FLEXORING VRAC  SVESLTUS</t>
  </si>
  <si>
    <t>Herramienta circular para potenciar diferentes grupos musculares, tanto superiores como inferiores.</t>
  </si>
  <si>
    <t>SVELTUS</t>
  </si>
  <si>
    <t>A009291</t>
  </si>
  <si>
    <t>FONENDOSCOPIO LITTMAN CLASSIC II SE NEGRO. REF.2201.REF.012288.</t>
  </si>
  <si>
    <t>Estetoscopio de monitoreo y exploración para detección de sonidos y ritmos normales y anormales. Adecuado para consultas médicas, sala general, ginecobstetricia, medicina ambulatoria y urgencias.</t>
  </si>
  <si>
    <t>3M Littmann</t>
  </si>
  <si>
    <t>A012049</t>
  </si>
  <si>
    <t>FRIO CALOR ACTIMOVE PHYSIOPACK BOLSA DE 16 CM X 26CM</t>
  </si>
  <si>
    <t>Bolsa de gel reutilizable y de larga duración para frío y calor.</t>
  </si>
  <si>
    <t>A009081</t>
  </si>
  <si>
    <t>FUNDA 12546 CAMARA LASER ARTROSCOPIA 250X17.5 CM 1100E C- 50 UI</t>
  </si>
  <si>
    <t>Indicado especialmente para cubrir y proteger el cabezal y los cables en procedimientos quirúrgicos</t>
  </si>
  <si>
    <t>A011258</t>
  </si>
  <si>
    <t>FUNDA CAMARA FOLIODRAPE 18X244CM (90 UDS)</t>
  </si>
  <si>
    <t>Funda de protección de film transparente antiestático de PE para proporcionar una barrera estéril durante procedimientos quirúrgicos que requieren el uso de sistemas de vídeo o cámaras ópticas.</t>
  </si>
  <si>
    <t>A012431</t>
  </si>
  <si>
    <t>FUNDA INTENSIFICADOR RX CIRCULAR 50X100CM C/25U</t>
  </si>
  <si>
    <t>Proporciona una barrera de protección estéril para el equipamiento durante la cirugía, es versátil y a menudo se utiliza para cubrir los intensificadores y otros equipamientos.</t>
  </si>
  <si>
    <t>A011072</t>
  </si>
  <si>
    <t>FUNDA SONDA ESTERIL ECOGRAFIA REF:05030000 CAJA 100 UDS-</t>
  </si>
  <si>
    <t>Funda protectora libre de látex para transductor vaginal con cierre adhesivo para ajustarla al mismo. Gran flexibilidad, lisa, sin receptáculo en el extremo distal y sin lubricación que pueda deformar la imagen ecográfica.</t>
  </si>
  <si>
    <t>A012590</t>
  </si>
  <si>
    <t>GAFA DE PROTECCION INTEGRAL TIPO BUZO REF: 10445 (OCULAR CLARO)</t>
  </si>
  <si>
    <t>Gafa de policarbonato incolora con cobertura especial para la resistencia, protectores laterales y ventilación indirecta, protegiendo de grandes partículas de polvo y salpicaduras de líquidos peligrosos. Posibilidad de usar junto a otras gafas.</t>
  </si>
  <si>
    <t>A012547</t>
  </si>
  <si>
    <t>GAFA GAEW210 GAFA PLOMADA PERSOL PROTECCION FRONTAL/LATERAL</t>
  </si>
  <si>
    <t>A009075</t>
  </si>
  <si>
    <t>GAFAS 393 NASAL ADULTO REF: 75027 1 UD</t>
  </si>
  <si>
    <t>A011499</t>
  </si>
  <si>
    <t>GAFAS ENVOLVENTE VISITOR SAFETOP. 1 UNIDAD. REF: 10300</t>
  </si>
  <si>
    <t>A012790</t>
  </si>
  <si>
    <t>GANCHO FIBROLISIS DIACUTANEA (2UD)+ESTUCHE A009554</t>
  </si>
  <si>
    <t>Ganchos de fibrolisis diacutánea que se utilizan para destrucción de adherencias y puntos gatillo. Presentado en un estuche y con un CD formativo para su correcta aplicación terapéutica.
- Material: acero inoxidable.
- Gancho A: ángulo grande y medio. 26 x 9 x 1,2 cm. Peso 76 g.
- Gancho B: ángulo grande y pequeño. 23 x 7 x 1,2 cm. Peso 65 g.
- Gancho C: ángulo medio y puntos gatillo. 21 x 5 x 1,2 cm. Peso 50 g.</t>
  </si>
  <si>
    <t>A012311</t>
  </si>
  <si>
    <t>GASA  SOBRE 10 GASAS EST. 25X40 8C RX 17 H. (CAJA 125 U)</t>
  </si>
  <si>
    <t>Gasa estéril de algodón 100% hidrófilo natural y 17 hilos. Medidas 25x40cm.  Disponible en sobres de 10 unidades en caja de 125 unidades.
Presenta plegado de seguridad que dispone de u8n doblado extra en los bordes de la compresa dejándolos ocultos, evitando el desprendimiento de hilos.
Incorpora un hilo de contraste radiológico sólido y homogéneo, con una proporción de sulfato de bario superior al 59% detectable con rayos X.
Esterilizado con vapor de agua.
Libre de látex.
Libre de ftalatos.</t>
  </si>
  <si>
    <t>A000248</t>
  </si>
  <si>
    <t xml:space="preserve">GASA ESTERIL 1 APOSITO 45X45 (11.25X22.5)17H POR UNIDAD </t>
  </si>
  <si>
    <t>Apósito rectilíneo de algodón hidrófilo purificado. Está hecho de una sola tela que se pliega sobre si misma en dobleces dependiendo de la superficie total y del número de capas y tamaño final, sin remallar y sin coser.</t>
  </si>
  <si>
    <t>A000063</t>
  </si>
  <si>
    <t>GASA ESTERIL DISFASAN 20X20  RX ENVASE 300 UNID. - ESTERIL 5 APOSITO 20X20 PLEG 8X10 4C 17 HILOS</t>
  </si>
  <si>
    <t>Tejido de gasa hidrófila de algodón, doblado en varías capas. Es una gasa para poner sobre una herida como absorbente de hemorragias, absorbente de exudados o para facilitar la aplicación de productos de curas, etc. Compresas de gasa algodón 100%. Esterilizado por calor húmedo a 134ºC y embalado en Sala Clasificada – Clase ISO7.Clasificación: Clase IIa según Directiva Comunitaria 93/42/CEE5.</t>
  </si>
  <si>
    <t>DIFASAN</t>
  </si>
  <si>
    <t>A000149</t>
  </si>
  <si>
    <t xml:space="preserve">GASA ESTERIL DISFASAN 20X40 17H SOBRE 5 UD POR SOBRE </t>
  </si>
  <si>
    <t>A000284</t>
  </si>
  <si>
    <t>GASA ESTERIL TEGOSA 20x20  SOBRES DE 5 UNID.</t>
  </si>
  <si>
    <t xml:space="preserve"> Lámina compuesta por fibras superpuestas y ligadas de poliéster y rayón sintético.
Este material resultante es suave y tiene una muy buena permeabilidad al aire y un gran poder de absorción.
Están hechas de una sola tela en distintas medidas de superficie que se pliegan sobre si misma en dobleces, sin remallar y sin coser. El tejido de TNT fabricado en 30 grs. Producto exento de latex</t>
  </si>
  <si>
    <t>TEGOSA</t>
  </si>
  <si>
    <t>A009719</t>
  </si>
  <si>
    <t>GASA ESTERIL TEXPOL 5X1 TAPONAMIENTO NASAL REF. 1481.00 1 UNIDAD</t>
  </si>
  <si>
    <t>Tiras de gasa estéril para ocluir cavidades y orificios. Se usa en taponamientos con fines de hemostasia en nariz, senos paranasales y oídos. También se usan como mechas de drenaje en forúnculos, abscesos, fístulas, etc. Laterales orillados
Biocompatible. No causa irritación ni alergias cuando se utiliza
Libre de látex
Libre de DEHP y BPA
Algodón 100%, blanqueado sin cloro
Alta absorción
Transpirable</t>
  </si>
  <si>
    <t>TEXPOL</t>
  </si>
  <si>
    <t>A000286</t>
  </si>
  <si>
    <t>GASA ESTERIL TEXPOL 5X2 TAPONAMIENTO NASAL REF. 41039 1 UNIDAD</t>
  </si>
  <si>
    <t>A010733</t>
  </si>
  <si>
    <t>GASAS 20X20 X5UN.-040169- GASA ESTERIL 20X20 PLEG 9X10 4 C 17H 5 UDS REF: 1406.01 450 UNID.</t>
  </si>
  <si>
    <t>Las compresas plegadas de 4 capas están compuestos por gasa hidrófila de algodón 100% con textura
rectilínea destinado al uso no quirúrgico en la cura de la piel lesionada. Para la fabricación del producto, la
materia prima es sometido a procesos de blanqueado y desengrasado antes de ser cortada, plegada y
envasada en sobres individuales y esterilizada por vapor de agua.</t>
  </si>
  <si>
    <t>A010732</t>
  </si>
  <si>
    <t xml:space="preserve">GASAS 45X45 X5UN. CON CONTRASTE RX.-041033-GASA ESTERIL 45X45 CONTROL RX 17 H REF: 1465.00 SOBRE 5 UDS </t>
  </si>
  <si>
    <t xml:space="preserve">Compresas estériles de gasa de algodón hidrófila rectilínea plegadas 8 capas. Con contraste RX.
</t>
  </si>
  <si>
    <t>A010734</t>
  </si>
  <si>
    <t>GASAS DIFASAN 5.  20X40  ESTERIL  17 H POR UNIDAD</t>
  </si>
  <si>
    <t>Estas compresas plegadas de 8 capas están compuestos por gasa hidrófila de algodón 100% con textura
rectilínea destinado al uso quirúrgico como barrera mecánica para la compresión y absorción de exudados.
Para la fabricación del producto, la materia prima es sometido a procesos de blanqueado y desengrasado
antes de ser cortada, plegada y envasada en sobres individuales y esterilizada por vapor de agua.</t>
  </si>
  <si>
    <t>Texpol</t>
  </si>
  <si>
    <t>A000160</t>
  </si>
  <si>
    <t>GEL 3925 ULTRASONIDOS TRANSONIC TELIC 1000 ML 1 UD</t>
  </si>
  <si>
    <t>transmisión de ultrasonidos. Es un gel transparente viscoso, color azul, olor a sus materias primas (no contiene perfume).</t>
  </si>
  <si>
    <t>Transonic / elic Group</t>
  </si>
  <si>
    <t>A012342</t>
  </si>
  <si>
    <t>GEL CONDUCTOR ECG 5 L REF: 9980021</t>
  </si>
  <si>
    <t>Conveniente para los no pre-gelificadas electrodos ECG y ECG de esfuerzo.
Permite la transferencia de ondas de ECG claro al equipo. Es hipoalergénico, no irrita la piel, no contiene petróleo y sustancias oleosas, no contiene formaldheido y sal, no tiene efectos tóxicos, y es inodoro.</t>
  </si>
  <si>
    <t>A011720</t>
  </si>
  <si>
    <t>GEL DESINFECTATE MANOS HIDROALCOHOLICO 5 LITROS</t>
  </si>
  <si>
    <t>A000403</t>
  </si>
  <si>
    <t>GEL ECG QUICK ECO-GEL 5L</t>
  </si>
  <si>
    <t>Gel ecoconductor para ultrasonidos de aspecto cristalino. Tiene un excelente poder de conducción de los ultrasonidos.
Está exento del efecto "hilo" al dosificarlo, no contiene formaldehído y su particular formulación favorece el movimiento de la sonda haciendo más fácil el trabajo del analista.
Presentación: garrafa de 5 litros.
CARACTERISTICAS/VENTAJAS: 
Solo para uso externo.
No contiene formaldehído.
Se produce en condiciones de vacío por esta razón está exento de microburbujas de aire.
Es completamente hidrosoluble, inodoro, fácil de limpiar, no mancha y no engrasa.
No contiene principios activos que puedan dañar los transductores de la sonda.
pH: 7 +- 0.5.
Viscosidad: 65.000 / 85.000 cps.</t>
  </si>
  <si>
    <t>A011730</t>
  </si>
  <si>
    <t>GEL HIDROALCOHOLICO  HIGIENIZANTE 500 ML</t>
  </si>
  <si>
    <t>Solución hidroalcohólica en forma de gel para el tratamiento higiénico y quirúrgico de
manos. Elimina el 99% de las bacterias representativas. Su formulación cumple con la recomendación
aprobada y avalada por la OMS</t>
  </si>
  <si>
    <t>A012413</t>
  </si>
  <si>
    <t>GEL ULTRASONIDOS ESTERIL CONDUCTOR  AQUASONIC SOBRES 20 ML C/48 U</t>
  </si>
  <si>
    <t>Gel conductor para realizar ecografías diagnósticas y/o terapéuticas en las que esté indicada la esterilidad.</t>
  </si>
  <si>
    <t>PARKER</t>
  </si>
  <si>
    <t>A009601</t>
  </si>
  <si>
    <t>GERMISDIN 1000 ML.</t>
  </si>
  <si>
    <t>Gel de baño sin jabón con agentes antimicrobianos, ideal para la higiene respetuosa de la piel y limita la proliferación bacteriana. Contribuye en el cuidado de la salud para garantizar una higiene efectiva.</t>
  </si>
  <si>
    <t>ISDIN</t>
  </si>
  <si>
    <t>A012523</t>
  </si>
  <si>
    <t>GONIOMETRO MULTIPLE "V" PLASTICO 360º 20 CM</t>
  </si>
  <si>
    <t>Goniómetro de plástico transparente con cabezal de 360º, ideal para observar el eje de movimiento de la articulación y su rango de movimiento. Cuenta con una escala lineal que puede leerse tanto en centímetros como en pulgadas y, para una mejor legibilidad, esta cuenta con un fondo blanco detrás de las gradaciones y los números. Incluye 3 escalas calibradas para usarse con el sistema ISOM (International Standard OF Measurements).</t>
  </si>
  <si>
    <t>MVS IN MOTION</t>
  </si>
  <si>
    <t>A000236</t>
  </si>
  <si>
    <t>GORRO CIRUGIA HOMBRE HARTMANN CAP RONDO REF. 9924631 ENVASE 100 UNID.</t>
  </si>
  <si>
    <t xml:space="preserve">Gorro quirúrgico de un solo uso, de tejido no tejido, permeable al aire que se utiliza como prenda desechable en quirófano y salas hospitalarias.
</t>
  </si>
  <si>
    <t>A000237</t>
  </si>
  <si>
    <t>GORRO CIRUGIA MUJER HARTMANN CAP APART REF. 992462 ENVASE 100 UNID.</t>
  </si>
  <si>
    <t>Foliodress® caps comfort son gorros quirúrgicos de un solo uso, de tejido no tejido (non-woven), permeable al aire.</t>
  </si>
  <si>
    <t>A000235</t>
  </si>
  <si>
    <t>GORRO FOLIODRESS HARTMANN CAP PROTECT UNIVERSAL REF. 9924652 ENVASE 100 UNID.</t>
  </si>
  <si>
    <t>Foliodress® caps comfort Universal es un gorro quirúrgico estándar de non-woven de  polipropileno, permeable al aire. Tiene bordes elásticos. Es especialmente ligero.</t>
  </si>
  <si>
    <t>A000413</t>
  </si>
  <si>
    <t>GRAPADORA APOSE ULC 35 GRAPAS UD REF:88868003712</t>
  </si>
  <si>
    <t>Grapadoras de piel desechables Appose ULC* ‐  35 y Appose ULC*-35W. Estas grapadoras contienen todas grapas de acero inoxidable con alambre de 0.5mm de diámetro.Appose ULC expende una grapa cada vez que se activa el gatillo del instrumento. Las grapas primero  penetran en la piel y luego se forman, manteniendo unido de esta manera el tejido. Las grapas se pueden aplicar directamente sobre hueso o víscera; sin embargo, durante la aplicación debe haber una distancia mínima de 6.5mm entre la superficies de la piel y el hueso, vaso o víscera subyacente. Cuando se utiliza la grapa epidérmica normal, la distancia puede ser un poco menor, pero como mínimo 4.5mm. Si no se pueden lograr esas distancias levantando el tejido antes de la aplicació n, estará contraindicado el uso de la grapadora epidérmica.</t>
  </si>
  <si>
    <t>APPOSE</t>
  </si>
  <si>
    <t>A012004</t>
  </si>
  <si>
    <t>GRAPADORA CUTANEA DESECH. 3M REF.DS5  4001 35 GRAPAS</t>
  </si>
  <si>
    <t>Grapadora de piel desechable cargada con 35 grapas de acero inoxidable de grado médico de medida estándar o más anchas que pueden utilizarse en una amplia variedad de intervenciones quirúrgicas.</t>
  </si>
  <si>
    <t xml:space="preserve">3M </t>
  </si>
  <si>
    <t>A010169</t>
  </si>
  <si>
    <t>GRAPADORA DERMICA DESECHABLE COVIDIEN 35 W.</t>
  </si>
  <si>
    <t>Grapadora dérmica para cierre cutáneo. Material de las grapas: Acero inoxidable quirúrgico. Esterilidad: Sí, mediante óxido de etileno.
Normativa: Producto sanitario con marcado CE conforme a la Directiva 93/42/CEE.</t>
  </si>
  <si>
    <t>COVIDIEN</t>
  </si>
  <si>
    <t>A000392</t>
  </si>
  <si>
    <t>GUANTE  94224 ESTERIL PEHATAFTT CLASICC 7/5 C/POLVO 50 PARES REF 9427442</t>
  </si>
  <si>
    <t>¨  Fabricado con látex natural de primera calidad, de color blanco.
¨  Esterilizado por rayos Gamma.
¨  Con el extremo del puño rebordeado.
¨  Guante anatómico: con los dedos curvados, el pulgar colocado hacia la superficie de
la palma de la mano.
¨  Cumple las Normativas:
ISO 9001:2000
ISO 13485:2003
ISO 10282
ISO 11137
ASTM D 3577
EN 455 (Partes 1,2 y 3)
¨  Máxima calidad AQL 1.0.
¨  Marcaje CE. Directiva 93/42/EEC – Anexos: II y V
¨  (Organismo Notificado: 0120)</t>
  </si>
  <si>
    <t>A000393</t>
  </si>
  <si>
    <t>GUANTE  94225 ESTERIL PEHATAFTT CLASICC 8 C/POLVO 50 PARES REF 9427452</t>
  </si>
  <si>
    <t>¨  Fabricado con látex natural de primera calidad, de color blanco.
¨  Ligeramente empolvado en su interior con polvo de fécula de maíz, absorbible, y
conforme a la Norma USP estándar.
¨  Con el extremo del puño rebordeado.
¨  Cumple las Normativas:
ISO 9001:2000
ISO 13485:2003
ASTM D 3577
EN 455 (Partes 1,2 y 3)
¨  Máxima calidad AQL 1.0.
¨  Marcaje CE. Directiva 93/42/EEC – Anexos: II y V
¨  (Organismo Notificado: 0120)</t>
  </si>
  <si>
    <t>A000125</t>
  </si>
  <si>
    <t>GUANTE  ESTERIL PEHA- NEON S/LATEX 8 S/POLVO 25 PARES REF 9425491</t>
  </si>
  <si>
    <t>¨  Fabricado con látex natural de primera calidad, de color blanco.
¨  Esterilizado por rayos Gamma.
¨  Con el extremo del puño rebordeado.
¨  Guante anatómico: con los dedos curvados, el pulgar colocado hacia la superficie de
la palma de la mano.
¨  Cumple las Normativas:
ISO 9001:2000
ISO 13485:2003
ISO 10282
ISO 11137
ASTM D 3577
EN 455 (Partes 1,2 y 3)
¨  Máxima calidad AQL 1.0.
¨  Marcaje CE. Directiva 93/42/EEC 
¨  (Organismo Notificado: 0120)</t>
  </si>
  <si>
    <t>A000389</t>
  </si>
  <si>
    <t>GUANTE  ESTERIL PEHATAFTT CLASICC 6 C/POLVO 50 PARES REF 9427412</t>
  </si>
  <si>
    <t>¨  Fabricado con látex natural de primera calidad, de color blanco.
¨  Ligeramente empolvado en su interior con polvo de fécula de maíz, absorbible, y
conforme a la Norma USP estándar.
¨  Con el extremo del puño rebordeado.
¨  Cumple las Normativas:
ISO 9001:2000
ISO 13485:2003
ASTM D 3577
EN 455 (Partes 1,2 y 3)
¨  Máxima calidad AQL 1.0.
¨  Marcaje CE. Directiva 93/42/EEC 
¨  (Organismo Notificado: 0120)</t>
  </si>
  <si>
    <t>A010502</t>
  </si>
  <si>
    <t>GUANTE  ESTERIL PEHATAFTT CLASICC 7 S/POLVO 50 PARES REF 9426474</t>
  </si>
  <si>
    <t>¨  Fabricado con látex natural de primera calidad, de color blanco.
¨  Esterilizado por rayos Gamma.
¨  Con el extremo del puño rebordeado.
¨  Guante anatómico: con los dedos curvados, el pulgar colocado hacia la superficie de
la palma de la mano.
¨  Cumple las Normativas:
ISO 9001:2000
ISO 13485:2003
ISO 10282
ISO 11137
ASTM D 3577
EN 455 (Partes 1,2 y 3)
¨  Máxima calidad AQL 1.0.
¨  Marcaje CE. Directiva 93/42/EEC
¨  (Organismo Notificado: 0120)</t>
  </si>
  <si>
    <t>A010700</t>
  </si>
  <si>
    <t>GUANTE 410 NITRILO SIGAL  S/P T-P C/100 UDS</t>
  </si>
  <si>
    <t>Son unos guantes de protección y examinación, desechables y de un solo uso. SIGAL NITRILO SOFT SKIN. 
Tallas disponibles: XS (5-6), S (6-7), M (7-8), L (8-9), XL (9-10).
CONFORMIDAD A LAS NORMATIVAS:
Marcado CE.  Certificado de calidad: ISO 9001
Conforme a las directrices y normas:AQL1.5.
Equipo de Protección Individual (EPI) 89/686/CEE: CE Cat. III.
Certificación CE: Producto Sanitario Clase 1.
EN 420/03+A1/09
DDM 93/42/CEE, EN 455
EN 374-1
EN 37-2
EN 374-3: nivel 0 (Metanol)
nivel 6 (NaOH 40%)
nivel 0 (H2SO4 96%)
Apto para manipulación de alimentos - ensayo realizado en base al reglamento: RE 10/2011.</t>
  </si>
  <si>
    <t>SIGAL</t>
  </si>
  <si>
    <t>A000357</t>
  </si>
  <si>
    <t>GUANTE 60467 VINILO DIGITIL V S/POLVO M  7-8  100 UD</t>
  </si>
  <si>
    <t>Guante de examen, no estéril, desechable. Material: Vinilo (PVC)
Libre de látex: Sí (ideal para personas con alergia al látex)
Sin polvo: Sí (reduce riesgo de reacciones alérgicas y contaminación). Gramaje: Aproximadamente 5,5 g por guante
Revestimiento interno: Polímero para facilitar la colocación
Diseño: Ambidiestro, con reborde en el puño
Elasticidad: Buena resistencia a la tensión, ajuste cómodo
Sensibilidad táctil: Alta, gracias a su película delgada y lisa</t>
  </si>
  <si>
    <t>A000390</t>
  </si>
  <si>
    <t>GUANTE 94222 ESTERIL PEHATAFTT CLASICC 6/5 C/POLVO 50 PARES REF 9427421</t>
  </si>
  <si>
    <t xml:space="preserve">Fabricado con látex natural de primera calidad, de color blanco  Ligeramente empolvado en su interior con polvo de fécula de maíz, absorbible, y conforme a la Norma USP estándar. Con el extremo del puño rebordeado.                              Cumple las Normativas: ISO 9001:2000, ISO 13485:2003, ASTM D 3577, EN 455   Máxima calidad AQL 1.0. Marcaje CE. Directiva 93/42/EEC </t>
  </si>
  <si>
    <t>PAUL HARTMANN AG</t>
  </si>
  <si>
    <t>A000395</t>
  </si>
  <si>
    <t>GUANTE 94260 LATEX N/ESTERIL PEHASOFT S/POLVO S 100 UD REF 9421605</t>
  </si>
  <si>
    <t>A000396</t>
  </si>
  <si>
    <t>GUANTE 94261 LATEX N/ESTERIL PEHASOFT S/POLVO M 100 UD REF 9421615</t>
  </si>
  <si>
    <t>A000124</t>
  </si>
  <si>
    <t>GUANTE ESTERIL PEHA-NEON S/LATEX 6,5 S/POLVO 50 PARES COD. 040736 REF. 9425462</t>
  </si>
  <si>
    <t>A000122</t>
  </si>
  <si>
    <t>GUANTE ESTERIL PEHA-NEON S/LATEX 7 S/POLVO 50 PARES COD. 040737 REF. 9425472</t>
  </si>
  <si>
    <t>A000367</t>
  </si>
  <si>
    <t>GUANTE ESTERIL S/POLVO PEHA TAFT PLUS  7.5 50 PARES REF 9425931</t>
  </si>
  <si>
    <t>A000397</t>
  </si>
  <si>
    <t>GUANTE LATEX N/ESTERIL PEHASOFT S/POLVO L 100 UD REF 9421625</t>
  </si>
  <si>
    <t>A012214</t>
  </si>
  <si>
    <t>GUANTE NITRILO CORYSAN T-PEQ C/100 U</t>
  </si>
  <si>
    <t xml:space="preserve">Guantes de nitrilo no estériles indicados para su uso en el campo médico en general (exámenes médicos, diagnósticos, procedimientos terapéuticos).  Nitrilo (NBR – Nitrile Butadiene Rubber) y otros compuestos químicos.
Libre de látex natural y de proteínas de látex. Ambidiestros.
No estériles.
Sin polvo.
Un solo uso
</t>
  </si>
  <si>
    <t>A005041</t>
  </si>
  <si>
    <t>GUANTE NITRILO L GENTLE TOUCH AZUL 3,5GR C/100</t>
  </si>
  <si>
    <t>– No contiene proteína de látex, apto para alérgicos al látex.
– Azul, sin polvo, de un solo uso, ambidiestros.
– Puño con reborde, protección frente a derrames.
– Texturado en sus puntas, facilitando el agarre.
– Alta resistencia y durabilidad.
– Flexibilidad y Adaptabilidad</t>
  </si>
  <si>
    <t>RUBBEREX SPAIN SLU</t>
  </si>
  <si>
    <t>A005029</t>
  </si>
  <si>
    <t>GUANTE NITRILO M GENTLE TOUCH AZUL 3,5GR C/100</t>
  </si>
  <si>
    <t>A010241</t>
  </si>
  <si>
    <t>GUANTE NITRILO PEHA SOFT S/P XL.  C/ 100 UI.REF.003198</t>
  </si>
  <si>
    <t>Grosor simple de la pared puño 0,062 mm, palma 0,078 mm y punta del dedo 0,12 mm.  
El producto está calificado de acuerdo con Reglamento (UE) 2017/745 de Dispositivos Médicos (clase I no estériles). 
Uso previsto adicional como equipo de protección individual según el Reglamento EPI (UE) 2016/425. Guantes protectores contra productos químicos peligrosos y microorganismos de acuerdo con la Directiva EPI Reglamento EPI (UE) 2016/425. 
Clasificados como dispositivo médico de clase I y como Equipo de Protección (EPI) de categoría III.</t>
  </si>
  <si>
    <t>A010517</t>
  </si>
  <si>
    <t>GUANTE NITRILO SEMPERGUARD AMBIDIESTRO S/P T-L 100UD</t>
  </si>
  <si>
    <t>Categoría III de PPE para riesgos complejos. Sin polvo. Sin silicona añadida. Ambidiestro. Nitrilo. No estéril</t>
  </si>
  <si>
    <t>Semperit</t>
  </si>
  <si>
    <t>A010518</t>
  </si>
  <si>
    <t>GUANTE NITRILO SEMPERGUARD AMBIDIESTRO S/P T-M 100UD</t>
  </si>
  <si>
    <t>A010519</t>
  </si>
  <si>
    <t>GUANTE NITRILO SEMPERGUARD AMBIDIESTRO S/P T-S 100UD</t>
  </si>
  <si>
    <t>A009171</t>
  </si>
  <si>
    <t>GUANTE PLOMADO ESTERIL Nº 6,5 ENVASE 5 UNID.</t>
  </si>
  <si>
    <t>Guantes quirúrgicos desechables con efecto protector contra los rayos X dispersos. Se componen de látex natural puro y óxido de metal sin plomo. No contienen polvo. marcado CE de acuerdo con la directiva EU
89/686/EEC y el Real Decreto 773/1997 para Equipos de Protección Personal. El producto está clasificado en la categoría III</t>
  </si>
  <si>
    <t>A009172</t>
  </si>
  <si>
    <t>GUANTE PLOMADO ESTERIL Nº 7 ENVASE 5 UNID.</t>
  </si>
  <si>
    <t>A009144</t>
  </si>
  <si>
    <t>GUANTE PLOMADO ESTERIL Nº 7,5 ENVASE 5 UNID. REF.: 9428821</t>
  </si>
  <si>
    <t>Guantes quirúrgicos desechables con efecto protector contra los rayos X dispersos. Se
componen de látex natural puro y óxido de metal sin plomo. No contienen polvo. marcado CE de acuerdo con la directiva EU
89/686/EEC y el Real Decreto 773/1997 para Equipos de Protección Personal. El producto
está clasificado en la categoría III</t>
  </si>
  <si>
    <t>GUANTES LATEX ESTERIL Nº 6 T.P C/P (PAR)” 4149</t>
  </si>
  <si>
    <t>Guantes de cirugía, de un solo uso compuestos de látex. Estériles y ligeramente empolvados. Superficie de microtextura. Forma anatómica y alta sensibilidad al tacto</t>
  </si>
  <si>
    <t>A012416</t>
  </si>
  <si>
    <t>GUANTES NITRILO AZUL T.G(L) HARTMANN S/P C/100 U</t>
  </si>
  <si>
    <t>A012415</t>
  </si>
  <si>
    <t>GUANTES NITRILO AZUL T.M HARTMANN S/P C/100U</t>
  </si>
  <si>
    <t>A009279</t>
  </si>
  <si>
    <t>GUANTES NITRILO AZUL T.XP S/P C/100 U  (SIN POLVO)</t>
  </si>
  <si>
    <t>A000504</t>
  </si>
  <si>
    <t>GUANTES PLASTICO BOLSAS DE 100 UI</t>
  </si>
  <si>
    <t>AMBIDIESTRO / DESECHABLE / NO ESTÉRILES. Material: Polietileno. Talla única</t>
  </si>
  <si>
    <t>A012346</t>
  </si>
  <si>
    <t>GUANTES PROTECCION ANTI-RX 0,50MM (PAR) TALLA S-M (PLOMADOS)</t>
  </si>
  <si>
    <t>Guantes de protección para rayos X modelo 215. Fabricados en una sola pieza de caucho plomado, sin costuras ni soldaduras, para garantizar una protección íntegra y eficaz de la mano y del antebrazo, y manteniendo la mejor flexibilidad y nivel de movimiento. Protección equivalente a 0,50 mm gracias al grosor de la capa de vinilo de calidad elevada</t>
  </si>
  <si>
    <t>A009964</t>
  </si>
  <si>
    <t>HANDAMASTER PLUS ROJO</t>
  </si>
  <si>
    <t xml:space="preserve">Pelota de goma con sujeción para los dedos mediante bandas elásticas. Ejercita simultáneamente los 9 músculos que abren la mano y los 9 que la cierran, mediante movimientos de flexión y extensión </t>
  </si>
  <si>
    <t>CanDo / Handmaster</t>
  </si>
  <si>
    <t>A000301</t>
  </si>
  <si>
    <t>HOJA BISTURI BRAUN AESCULAP Nº 11 REF. 41911 ENVASE 100 UNID.</t>
  </si>
  <si>
    <t>Material: Acero al carbono tipo X50CrMoV15, conocido por su alta precisión, capacidad de corte y resistencia al desgaste.
Esterilización: Se esterilizan mediante radiación gamma y se envasan individualmente en blísteres estériles.
Presentación: Cajas de 100 unidades, cada hoja en envase individual.
Compatibilidad: Se utilizan con mangos de bisturí estándar, según el tipo de hoja (por ejemplo, mango nº3 o nº4).
Libre de látex: Aptas para pacientes con alergias.
Marcado CE: Cumplen con la normativa europea de dispositivos médicos (Clase IIa).</t>
  </si>
  <si>
    <t>B. Braun Surgical S.A.</t>
  </si>
  <si>
    <t>A000041</t>
  </si>
  <si>
    <t>HOJA BISTURI BRAUN AESCULAP Nº 12 REF. 000012 ENVASE 100 UNID.</t>
  </si>
  <si>
    <t>A000075</t>
  </si>
  <si>
    <t>HOJA BISTURI BRAUN AESCULAP Nº 15 REF. 000502 ENVASE 100 UNID.</t>
  </si>
  <si>
    <t>A008836</t>
  </si>
  <si>
    <t>HOJA BISTURI BRAUN AESCULAP Nº 23 ENVASE 100 UNID.11623</t>
  </si>
  <si>
    <t>A008984</t>
  </si>
  <si>
    <t>HOJA DE SIERRA HEBU 6,5CM FIBRA REF: 8896-02 1 UNIDAD</t>
  </si>
  <si>
    <t>Tipo: Hoja de sierra redonda oscilante
Diámetro: 6,5 cm (65 mm)
Material: Acero quirúrgico de alta calidad
Aplicación: Corte de vendajes sintéticos como férulas o yesos de fibra de vidrio
Compatibilidad: Diseñada para sistemas de sierra oscilante Hebu
Uso clínico: Traumatología, ortopedia, urgencias
Ventajas:
Corte preciso sin dañar la piel
Alta durabilidad y resistencia
Esterilizable</t>
  </si>
  <si>
    <t>HEBU Medical GmbH</t>
  </si>
  <si>
    <t>A008983</t>
  </si>
  <si>
    <t>HOJA DE SIERRA HEBU 6,5CM YESOS REF: 8896-01 1 UNIDAD</t>
  </si>
  <si>
    <t>A008919</t>
  </si>
  <si>
    <t>HOJAS DE BISTURI ESTERIL CORTAPUNTOS Nº 12 C- 100 UNID</t>
  </si>
  <si>
    <t>Hoja de acero de carbono.
Envase unitario estéril y fácil de abrir, de forma que se garantice la esterilidad  en el proceso de apertura.
Esterilizado por Rayos Gamma.
Adaptable a los cabezales del mango de bisturí nº3 o nº4 según número de hoja.</t>
  </si>
  <si>
    <t>A009035</t>
  </si>
  <si>
    <t>HUEVO PARA EJERCICIOS DE MANO EN COLOR VERDE DE RESISTENCIA SUAVE REF 584</t>
  </si>
  <si>
    <t>MSD- Hand Squeeze-Huevo MSD 50 mm                                                              Rehabilitar las manos y los brazos en postoperatorios /postraumáticos,
Adecuado para rehabilitación en manos, brazos y hombros después del accidente cerebrovascular.
Reducir el dolor y la rigidez en los dedos artríticos, manos y muñecas.
Relajar los músculos tensos, doloridos y reducir el estrés.
Reducir el envejecimiento de las manos y los brazos.
Disponible en diferentes resistencias según el color.</t>
  </si>
  <si>
    <t>ENOVIS</t>
  </si>
  <si>
    <t>A010171</t>
  </si>
  <si>
    <t>HUMIFICADOR KENDALL RESPIFLO TYCO H 325ML. ENVASE 20 UNID.</t>
  </si>
  <si>
    <t>Agua estéril para inhalación USP 20 unidades Contenido: 325 ml Tipo: estéril Fabricante: Covidien(TM) Información del producto: Respiflo H, sistema de agua estéril cerrado Botella universal con 325 ml de agua estéril para inhalación según la USP para la humidificación del aire respiratorio, p. B. para concentrador de oxígeno a cada botella incluye un adaptador de humidificación H para conectar al medidor de flujo (con mandril y válvula de alivio de presión) sistema desechable – sin recarga ni reprocesamiento</t>
  </si>
  <si>
    <t>A009841</t>
  </si>
  <si>
    <t>HYPAFIX BANDA TEJ S/TEJ OMNIFIX 10MX15 CM 1 UNIDAD</t>
  </si>
  <si>
    <t>Lámina elástica autoadhesiva de tejido sin tejer en rollo.
Adhesivo de elevada tolerancia dérmica.
Se adhiere de forma flexible, adecuado para zonas articuladas amplias.
Material de soporte suave, se adapta a los contornos del cuerpo.
Permeable al aire y al vapor de agua, evita la maceración de la piel.
Alta adhesividad, inicial y permanente, se mantiene firme y seguro, incluso en vendajes de larga duración.
Elasticidad transversal, permite la fijación sobre zonas amplias sin deformarse, previene la constricción y problemas de circulación sanguínea.
Fácil de retirar, sin dolor y sin dejar residuos.
Puede cortarse, facilita el tamaño adecuado para múltiples usos.
La longitud seleccionada se corta directamente del rollo, evita el consumo innecesario.
Amplia gama de tamaños.
No contiene látex ni derivados, adhesivo hipoalergénico, distribuido por toda la superficie de forma uniforme.
Sin tiuranos.</t>
  </si>
  <si>
    <t>ESSITY</t>
  </si>
  <si>
    <t>A000348</t>
  </si>
  <si>
    <t>HYPAFIX BANDA TEJIDO S/T 10X10 1 UNIDAD</t>
  </si>
  <si>
    <t>A010293</t>
  </si>
  <si>
    <t>HYPAFIX BANDA TEJIDO S/T 10X15 1 UNIDAD</t>
  </si>
  <si>
    <t>A000368</t>
  </si>
  <si>
    <t>HYPAFIX BANDA TEJIDO S/T 10X5 1 UNIDAD REF: 71444</t>
  </si>
  <si>
    <t>A000135</t>
  </si>
  <si>
    <t>INDICADORES 003376  BOWIE DICK REF: 1301 20 UD</t>
  </si>
  <si>
    <t>Soporte de papel con condiciones especiales de permeabilidad
Tinta virable sensible a la presencia de vapor de agua.
Conjunto de papeles secantes de relleno, envoltura en papel
crepado. Aptas para Vapor de agua en ciclos de prevacío de 121 y 134ºC.          Para el control de diario del funcionamiento en los autoclaves
de vapor grandes, equipados con bomba de vacío. Para Pruebas
Bowie &amp; Dick como test de penetración.</t>
  </si>
  <si>
    <t>Amcor plc</t>
  </si>
  <si>
    <t>A010043</t>
  </si>
  <si>
    <t>INSPIRON MALLINCKRODT REF: 8884717395 EJERCITADOR RESPIRATORIO.</t>
  </si>
  <si>
    <t>Ejercitador respiratorio que ayuda a hacer expansiones torácicas, comúnmente usado en el preoperatorio para valorar las capacidades del paciente y en el post postoperatorio.</t>
  </si>
  <si>
    <t>MALLINCKRODT</t>
  </si>
  <si>
    <t>A000002</t>
  </si>
  <si>
    <t>BACTISCRUB GEL A011996</t>
  </si>
  <si>
    <t>Gel de clorhexidina jabonosa al 4%. Diseñado para el lavado antiséptico de la piel del paciente, y la antisepsia prequirúrgica de manos y antebrazos para personal sanitario. pH: 4.5 – 6.5
Densidad: 0.85 – 1.25 g/ml</t>
  </si>
  <si>
    <t>A000001</t>
  </si>
  <si>
    <t>INSTRUNET ENZIMÁTICO EZ+T PLUS 1 LITRO</t>
  </si>
  <si>
    <t>Limpieza y desincrustación manual del instrumental endoscópico e instrumental clínico sucio con restos de sangre, esputos, mucosidad, heces, glúcidos, lípidos, celulosa, etc. Coadyuvante en las máquinas de ultrasonidos.
No altera las gomas, lentes, plásticos (ante la duda, verificar la compatibilidad con el material). Los equipos y el instrumental deben ser esterilizados o desinfectados mediante métodos adecuados en una etapa posterior</t>
  </si>
  <si>
    <t>Inibsa Dental, S.L.U.</t>
  </si>
  <si>
    <t>A012488</t>
  </si>
  <si>
    <t>JELLY FINGER EXPANDER 3 P21 (P2I800010)</t>
  </si>
  <si>
    <t xml:space="preserve"> Expansor de dedos
- Ideal para el entrenamiento y fortalecimiento de dedos, del pulgar y los músculos del antebrazo
- Promueve la coordinación específica de los dedos entre sí.
- Fácil de usar y fácil de integrar en casi cualquier condición del entrenamiento
- Conjunto de 3 piezas con 3 niveles de resistencia
- Sin látex
- Material: TPR de 100%, sin látex
- Tamaño: 7 cm
- Peso: 5 gr.</t>
  </si>
  <si>
    <t>PURE2IMPROVE (P2I)</t>
  </si>
  <si>
    <t>A000198</t>
  </si>
  <si>
    <t>JERINGA 0.3 ML INSULINA C/AGUJA REF 324826 BOLSA 10 UDS</t>
  </si>
  <si>
    <t>A000311</t>
  </si>
  <si>
    <t>JERINGA 050090 20ML CONO EXCENTRICO PLASTIPAK 3 PZAS CAJA 120 UD</t>
  </si>
  <si>
    <t>Jeringa de tres piezas, cuerpo, émbolo y junta de estanqueidad. Presentada en un envase unitario estéril. Especialmente Iindicada para la administración de medicamentos por via intramuscular o intravenosa.</t>
  </si>
  <si>
    <t xml:space="preserve"> BD Plastipak™</t>
  </si>
  <si>
    <t>A000314</t>
  </si>
  <si>
    <t>JERINGA 050097 5ML CONO EXCENTRICO DISCARDIT 2PZAS 100U</t>
  </si>
  <si>
    <t>Jeringa para inyecciones subcutáneas y de pequeñas dosis.</t>
  </si>
  <si>
    <t xml:space="preserve"> BD Discardit™ II</t>
  </si>
  <si>
    <t>A000119</t>
  </si>
  <si>
    <t>JERINGA 10 ML KRAPE CONO CONCENTRICO 3 PZAS CAJA 100 UD</t>
  </si>
  <si>
    <t>Cilindro transparente permite una dosificación fácil y precisa, la observación de
burbujas de aire y una clara visualización de los fluidos.
• Conexión luer. La idónea posición del cono garantiza una mayor comodidad de uso.
• Escala centesimal con graduación de acuerdo Sistema Internacional de Medidas.
• Junta de estanqueidad sin látex elimina completamente el riesgo de reacciones
alérgicas al látex garantizando la estanqueidad. Evita las perdida de medicación a
través del embolo y actúa como indicador de medida del contenido de la jeringa.
• El anillo de seguridad reforzado impide que el émbolo se salga accidentalmente.
• Amplias aletas de sujeción para una mayor comodidad, control y fácil manipulación
en los procesos de inyección y extracción.
• La junta de estanqueidad de color verde y la impresión graduada y en negrita
garantiza una dosificación exacta
• Jeringa sostenible que combina la alta calidad con un reducido impacto medio
ambiental
• Minimiza la cantidad de residuos hasta un 30% menos que las jeringas
convencionales.</t>
  </si>
  <si>
    <t>KRAPE</t>
  </si>
  <si>
    <t>A000118</t>
  </si>
  <si>
    <t>JERINGA 2 ML KRAPE CONO CONCENTRICO 3 PZAS CAJA 100 UD</t>
  </si>
  <si>
    <t>A000842</t>
  </si>
  <si>
    <t>JERINGA 3 CUERPOS S/AGUJ OMNIFIX 10ML L-L pedir por unidad</t>
  </si>
  <si>
    <t>Cuerpo
Cilindro de polipropileno: de superficie transparente para que se pueda reconocer bien las pequeñas burbujas que se producen al aspirar o elevar la solución a inyectar. La transparencia debe conservarse después de su esterilización.
Cono adaptador: de tipo Luer. Perfecta adaptación a las agujas.
Escala graduada: se halla serigrafiada en negro sobre la superficie del cilindro. Las rayas de división son perpendiculares al eje del cilindro, son rectas y todas tienen el mismo grosor, aunque presentan dos tipos de longitud según coincidan con los múltiplos o submúltiplos de las unidades de capacidad elegidas y que se expresan con números junto al anagrama correspondiente en el cilindro.
Aletas: parten del borde del cilindro en un mismo plano perpendicular al eje de aquél y sirve de soporte a los dedos en el acto de empujar el émbolo dentro del cuerpo de la jeringa y, al mismo tiempo, impiden que ésta pueda rodar sobre superficies planas.
Tope de seguridad: cercano a la zona donde se hallan las aletas de sujeción, formado por un estrechamiento del diámetro o luz del cilindro, al estar engrosadas sus paredes, que impide el riesgo de extracción del émbolo con el consiguiente derrame del líquido. Dicho tope, se halla situado a una distancia suficiente del extremo abierto del cilindro de manera que permite retirar del émbolo en un 20% más del contenido normal de la escala graduada (Norma DIN 13098).
Émbolo: Formado por:
Brazo o vástago: de polipropileno, formado por dos planos rectangulares que se cruzan perpendicularmente y con un disco perpendicular al eje del vástago como refuerzo. La anchura del conjunto es inferior a la del diámetro interno del cilindro con lo que se evitan fricciones y rozamientos innecesarios que afectarían al suave deslizamiento del émbolo. El extremo del vástago que queda fuera del cilindro se halla rematado por el mango del émbolo o resalte perpendicular al eje del vástago, y con una forma circular o elíptica, en cuya superficie se disponen unos relieves en paralelo que impiden el deslizamiento del dedo pulgar en el acto de presionar el émbolo para la inyección.
Cabeza adaptadora o pistón propiamente dicho: de POLI-ISOPRENO SINTÉTICO, siliconizado, de forma cilíndrica cuya base superior es ligeramente cónica y se adapta perfectamente al fondo cónico-cóncavo del cilindro y a las paredes internas del mismo por presentar dos ensanchamientos anulares cuyo diámetro es superior al diámetro interno del cuerpo de la jeringa, lo cual es posible gracias a la elasticidad de la cabeza adaptadora.</t>
  </si>
  <si>
    <t>A010706</t>
  </si>
  <si>
    <t>JERINGA 50092  50ML CONO CATETER ALIMENTACION PLASTIPAK 3 PZAS CAJA 60 U REF: 300867</t>
  </si>
  <si>
    <t>Jeringa de alimentación / irrigación, 3 piezas. Capacidad: 50 ml. Estéril: Sí, por óxido de etileno
Cono: Catéter (Luer)
Número de piezas: 3 (cuerpo, émbolo, junta de estanqueidad)
Material:
Cuerpo y émbolo: Polipropileno (PP)
Junta: Elastómero sintético (sin látex)</t>
  </si>
  <si>
    <t xml:space="preserve">BD </t>
  </si>
  <si>
    <t>A000313</t>
  </si>
  <si>
    <t>JERINGA BD EMERALD 10ML 3 CUERPOS REF: 050096 ENVASE 100 UNID.</t>
  </si>
  <si>
    <t>Jeringa de 10 ml Emerald de 3 cuerpos estéril de un solo uso diseñada para la administración precisa de medicamentos.
Luer concéntrico.
Graduación 0,2ml.</t>
  </si>
  <si>
    <t>A000310</t>
  </si>
  <si>
    <t>JERINGA BD EMERALD 2ML 3 CUERPOS REF: 050088 ENVASE 100 UNID.</t>
  </si>
  <si>
    <t>Jeringa de 2 ml Emerald de 3 cuerpos estéril de un solo uso diseñada para la administración precisa de medicamentos.
Luer concéntrico.
Graduación 0,1ml.</t>
  </si>
  <si>
    <t>BD</t>
  </si>
  <si>
    <t>A000042</t>
  </si>
  <si>
    <t>JERINGA BD EMERALD 5ML 3 CUERPOS REF: 000027 ENVASE 100 UNID.</t>
  </si>
  <si>
    <t>Jeringa de 5 ml Emerald de 3 cuerpos estéril de un solo uso diseñada para la administración precisa de medicamentos.
Luer concéntrico.
Graduación 0,1ml.</t>
  </si>
  <si>
    <t>A009046</t>
  </si>
  <si>
    <t>JERINGA DE SEGURIDAD LUER LOCK 10 ML C- 100 UI REF: 15702SM</t>
  </si>
  <si>
    <t>Las jeringuillas SOL-M™ Luer Lock sin agujas están esterilizas con gas de óxido
de etileno. Cada blíster, caja dispensadora y estuche están etiquetados con los
contenidos y la información correspondiente según la Normativa de Sistemas de
Calidad de la FDA y de requisitos para el etiquetado.</t>
  </si>
  <si>
    <t>Sol-Millennium Medical Group</t>
  </si>
  <si>
    <t>A009045</t>
  </si>
  <si>
    <t>JERINGA DE SEGURIDAD LUER LOCK 5 ML C- 100 UI REF: 15701SM</t>
  </si>
  <si>
    <t>A011113</t>
  </si>
  <si>
    <t>JERINGA PLASTIPACK INSULINA1 ML S/AGUJA C/100 3 CUERPOS</t>
  </si>
  <si>
    <t>Con las jeringas de dosis baja es más fácil medir una dosis pequeña con precisión que con las jeringas de gran capacidad.
Jeringas de 1 ml con graduaciones de 0,01 ml</t>
  </si>
  <si>
    <t>BD PLASTIPAK</t>
  </si>
  <si>
    <t>A008768</t>
  </si>
  <si>
    <t>JERINGAS  3/C  5 ML LUER EMERALD C- 100 UI</t>
  </si>
  <si>
    <t>Jeringa de tres piezas, cuerpo, émbolo y junta de estanqueidad.
Diseñado para la administración de medicamentos.
Producto de un solo uso, estéril y para uso general en cualquier práctica clínica.
No está diseñada para uso en bombas de perfusion.
Características Técnicas:
Cilindro transparente permite una dosificación fácil y precisa, la observación de burbujas de aire y una clara visualizació n de los fluidos.
Conexión luer. La idónea posición del cono garantiza una mayor comodidad de uso.
Escala centesimal con graduación de acuerdo Sistema Internacional de Medidas.
Junta de estanqueidad sin látex elimina completamente el riesgo de reacciones alérgicas al látex garantizando la estanqueidad. Evita las perdida de medicación a través del embolo y actúa como indicador de medida del contenido de la jeringa.
El anillo de seguridad reforzado impide que el émbolo se salga accidentalmente.
Amplias aletas de sujeción para una mayor comodidad, control y fácil manipulación en los procesos de inyecció n y extracción.
La junta de estanqueidad de color verde y la impresión graduada y en negrita garantiza una dosificación exacta.
Jeringa sostenible que combina la alta calidad con un reducido impacto medio ambiental.
Minimiza la cantidad de residuos hasta un 30% menos que las jeringas convencionales.</t>
  </si>
  <si>
    <t>BD EMERALD</t>
  </si>
  <si>
    <t>A008885</t>
  </si>
  <si>
    <t xml:space="preserve">JERINGAS ESTERIL BD DISCARDIT II 20ML C-80 UNID. </t>
  </si>
  <si>
    <t>El BD Discardit II es una jeringa de 2 cuerpos con un cilindro cristalino y un émbolo de marcha suave. Mientras que la jeringa transparente garantiza una buena visibilidad del líquido, la cantidad exacta es fácil de leer gracias a la escala transparente de fácil limpieza. El desplazamiento suave y constante del émbolo del BD Discardit se ve favorecido por el lubricante oleamida, lo que permite una aplicación precisa y segura del fármaco.
Las jeringas estériles Discardit de BD están destinadas a un solo uso y están disponibles en tamaños que van de 2 ml a 20 ml. Las unidades de envasado están codificadas por colores para garantizar que el tamaño correcto esté disponible de inmediato.</t>
  </si>
  <si>
    <t>A011766</t>
  </si>
  <si>
    <t>JUMPER 52 CM TOGU SKV A002757: TOGU JUMPER</t>
  </si>
  <si>
    <t xml:space="preserve">herramienta de entrenamiento versátil, similar a un medio balón o un bosu, que se utiliza para ejercicios de equilibrio, coordinación y fortalecimiento, especialmente en entrenamiento funcional y pliométrico. Es una superficie hinchable y dinámica que distribuye la presión de manera equilibrada y es antideslizante.                                                                   Versatilidad: Se puede utilizar para una amplia gama de ejercicios, incluyendo entrenamiento funcional, pliométrico, rehabilitación y propiocepción.
- Equilibrio y coordinación: Ayuda a mejorar el equilibrio, la estabilidad y la coordinación, trabajando tanto el core como otras partes del cuerpo.
- Fortalecimiento: Permite trabajar diferentes grupos musculares, especialmente aquellos involucrados en el equilibrio y la estabilidad. 
- Dinámico: Su superficie hinchable crea un efecto de rebote, añadiendo un desafío adicional y promoviendo la propiocepción. 
- Seguridad: Su diseño antideslizante y su capacidad para distribuir la presión de manera equilibrada hacen que sea una herramienta segura para diversos ejercicios. 
- Fisioterapia: Es útil en rehabilitación y fisioterapia para mejorar la fuerza, el equilibrio y la propiocepción. </t>
  </si>
  <si>
    <t>A010711</t>
  </si>
  <si>
    <t>KINESIO 2591 TAPE ROJO 5 X 5 C/6 UD</t>
  </si>
  <si>
    <t>Tape elástico y adhesivo, con una elasticidad longitudinal del
150-160% y rigidez transversal, específicamente creado para ser
utilizado en la técnica de Vendaje Neuromuscular</t>
  </si>
  <si>
    <t>A010709</t>
  </si>
  <si>
    <t>KINESIO 2592 TAPE BEIGE 5 X 5 C/6 UD</t>
  </si>
  <si>
    <t>A000105</t>
  </si>
  <si>
    <t>KINESIO TAPE AZUL 5 X 5 C/6 UD</t>
  </si>
  <si>
    <t>A008968</t>
  </si>
  <si>
    <t>KINESIO TAPE ROSA 5X5 C- 6 UI REF: 002591</t>
  </si>
  <si>
    <t>A000485</t>
  </si>
  <si>
    <t>KINESIOLOGY CROSS TAPE-POWER ESPIRAL TAPE Tipo A: CAJAS DE 180 (3x4 tiras 3mm) A007182</t>
  </si>
  <si>
    <t>Pequeños tapes con tiras cruzadas no elásticas en forma de reja, son también conocidas como Spiral-Taping. Se aplican directamente sobre puntos gatillos, puntos de dolor local o los puntos de activación o acupuntura, y especialmente para fibromialgias. El cross tape es resistente al agua, posee un adhesivo hipoalergénico de uso médico (lo que disminuye las posibilidades de irritación de la piel) y puede llevarse pegado durante varios días. No deben aplicarse sobre heridas ni afecciones de la piel. Se deben usar como parte de un tratamiento recomendado por un medico o fisioterapeuta.</t>
  </si>
  <si>
    <t>A012251</t>
  </si>
  <si>
    <t>KIT BANDA ELASTICA RESISTENCIA BEMAXX PEQUEÑA C/5U</t>
  </si>
  <si>
    <t>Bandas Elásticas Musculacion en Bucle Set/Cintas de Resistencia + eBook Guía de Ejercicios | Natural Loop Glúteos Bands, Fitness Gimnástica Gluteband Gomas Boxeo Pilates Yoga</t>
  </si>
  <si>
    <t>Bemaxx</t>
  </si>
  <si>
    <t>A011241</t>
  </si>
  <si>
    <t xml:space="preserve">KIT EPIDURAL PERIFIX 421 18G C/10U    REF: 4514211    </t>
  </si>
  <si>
    <t>Características
- Fabricado en poliamida
- Total transparencia
- Fácil inserción
- Flexibilidad a prueba de oclusiones
- Máxima resistencia a la tracción
- Mínimo riesgo en formar bucles
- Esterilizado por óxido de etileno</t>
  </si>
  <si>
    <t>PERIFIX</t>
  </si>
  <si>
    <t>A012041</t>
  </si>
  <si>
    <t>LEUKOSAN ADHESIVE TUBO 0,7 ML  POR UNIDAD</t>
  </si>
  <si>
    <t>Adhesivo de alta viscosidad para un cierre de heridas seguro y preciso. Alternativa no invasiva a la sutura convencional.</t>
  </si>
  <si>
    <t>Essity Health &amp; Medical</t>
  </si>
  <si>
    <t>A000056</t>
  </si>
  <si>
    <t>LEUKOSTRIP TIRA SUTURA ADHESIVA 4X38 ENVASE 400 UNID.</t>
  </si>
  <si>
    <t>Suturas adhesivas porosas para el cierre de heridas, compuestas de 100% poliamida recubierta por un adhesivo hipoalergénico que facilita, de forma prácticamente indolora, el cierre de una herida.</t>
  </si>
  <si>
    <t>A008668</t>
  </si>
  <si>
    <t xml:space="preserve">LEUKOSTRIP TIRA SUTURA ADHESIVA 4X76 ENVASE 200 UNID. </t>
  </si>
  <si>
    <t>A009158</t>
  </si>
  <si>
    <t>LIDERTON Nº 7 GRUESO REF: 8071</t>
  </si>
  <si>
    <t>Liderton es un tejido tubular de punto compuesto de hilo de algodón 100% hipoalergé nico standard, que es un tipo de algodón mucho más suave que otros vendajes del mercado fabricados con algodón open-end. El open-end puede provocar rojeces ya que está sin tratar, es mucho más áspero y eso puede generar fricción de las fibras con las partes del cuerpo. El algodón standard es más grueso y resistente y conserva los aceites esenciales del algodón, haciéndolo hidrófugo, y repeliendo así  el sobrante de agua que pueda quedar del enyesado.</t>
  </si>
  <si>
    <t>LIDERMED</t>
  </si>
  <si>
    <t>A000083</t>
  </si>
  <si>
    <t>LIDERTON VENDA TUBULAR FINO CRUDO Nº 1 , POR UNIDAD</t>
  </si>
  <si>
    <t>A009177</t>
  </si>
  <si>
    <t>LIJA ESTERIL LIMPIEZA ELECTROBISTURÍ 40612 ENVASE 40 UNID. REF:138029</t>
  </si>
  <si>
    <t>La lija estéril para limpieza de electrobisturí presenta varias características clave que la hacen ideal para su uso en entornos quirúrgicos. Está fabricada con una superficie rugosa tipo lija que permite limpiar eficazmente los residuos carbonizados de la punta del electrobisturí sin dañarla. Su diseño autoadhesivo facilita su colocación en el campo quirúrgico, incluso sobre el guante del cirujano, lo que mejora la accesibilidad durante el procedimiento. Además, es estéril, libre de látex y radiopaca, lo que garantiza seguridad y compatibilidad con equipos de rayos X. Estas lijas suelen venir en formatos de venta variados, como cajas de 40 o 240 unidades, y tienen dimensiones aproximadas de 4,8 cm por lado.</t>
  </si>
  <si>
    <t>hofmann medical</t>
  </si>
  <si>
    <t>A010861</t>
  </si>
  <si>
    <t>LINTERNA CONSULTA RIESTER RI-PEN</t>
  </si>
  <si>
    <t>Lámpara de diagnóstico de pupilas.
Iluminación led libre de rayos UV.
Campo de iluminación mejorado por medio de un rayo de luz central.
Libre de níquel.
Desinfectable.
Encendido y apagado sencillo.
Pilas incluidas.</t>
  </si>
  <si>
    <t>RIESTER</t>
  </si>
  <si>
    <t>A012601</t>
  </si>
  <si>
    <t>LINTERNA FILTRO AZUL</t>
  </si>
  <si>
    <t>Linterna de exploración tipo bolígrafo  con luz LED, clip de bolsillo, FILTRO AZUL adaptable, interruptor de encendido / apagado, 2 R-03 AAA incluidas.</t>
  </si>
  <si>
    <t>A009082</t>
  </si>
  <si>
    <t xml:space="preserve">LLAVE TRES VIAS DISCOFIX AZUL PEDIR POR UNIDAD </t>
  </si>
  <si>
    <t>Llave de tres pasos Discofix azul.
Sistema de llaves para la terapia de infusión:
Canales de flujo exactos con diámetros de óptimo diseño que permiten una exacta monitorizació n de la presión.
Flujo obtenido: 198 ml/ min.
Conexión que permite movimiento axial y radial para un encaje rápido y seguro.
Cuerpo totalmente transparente de policarbonato resistente a lípidos.
Giro sin límite de 360º.
Conexiones LUER-LOCK.
No contiene látex.
Disponible con o sin alargadera en diferentes longitudes.</t>
  </si>
  <si>
    <t>A011610</t>
  </si>
  <si>
    <t xml:space="preserve">LLAVE TRES VIAS DISCOFIX CON ALARGADERA 10CM POR UNIDAD </t>
  </si>
  <si>
    <t>Llaves de tres pasos compatibles con todo tipo de infusiones, medicamentos y desinfectantes.
Evita el peligro de formación de grietas o roturas incluso con los fá rmacos y desinfectantes más potentes ni en periodos largos de permanencia. Es resistente a las roturas incluso en periodos de infusión de hasta 96 horas.
Al girar 360º sobre su eje permite la inyección de fármacos sin provocar dobleces en la lí nea, siendo más cómodo para el usuario y el paciente.
Canales de flujo exactos con diámetros de óptimo diseño que permiten una exacta monitorización de la presión.
Conexión que permite movimiento axial y radial para un encaje rápido y seguro.
Cuerpo fabricado en poliamida micorcristalina.
Conexiones LUER-LOCK.
No contiene látex.
Disponible con o sin alargadera en diferentes longitudes.</t>
  </si>
  <si>
    <t>A000457</t>
  </si>
  <si>
    <t>LOCION HIDRATANTE UREADIN 10% 500 ML C/VALVULA</t>
  </si>
  <si>
    <t>Hidratación intensa para pieles secas en una loción ligera y de rápida absorción
Loción corporal hidratante para el cuidado diario y la protección de la piel seca y con sensación de tirantez.</t>
  </si>
  <si>
    <t>A000074</t>
  </si>
  <si>
    <t>LUBRINOL ACEITE INSTRUMENTAL 400ML 1 UNIDAD</t>
  </si>
  <si>
    <t>Aceite de mantenimiento para instrumentos quirúrgicos con un alto efecto de arrastre, excelentes cualidades lubricante y fisiológicamente seguro.</t>
  </si>
  <si>
    <t>LUBRINOL</t>
  </si>
  <si>
    <t>A012101</t>
  </si>
  <si>
    <t>MAD FORM HIGH SPORT FORMULA 500 ML 1</t>
  </si>
  <si>
    <t>Crema con contraste frío, calor que ayuda a la recuperación muscular.</t>
  </si>
  <si>
    <t>Mada Medical Products, Inc</t>
  </si>
  <si>
    <t>A000274</t>
  </si>
  <si>
    <t>MAD FORM RELAXING 009734 CREAM FRUTAL 500 ML REF MD 250</t>
  </si>
  <si>
    <t>Crema para masaje profesional y otras técnicas manuales
- Alto poder deslizante: lo que permite al profesional-terapeuta una buena sesión de trabajo sin exigir un esfuerzo adicional, incluso en zonas de difícil acceso.
- El masaje puede prolongarse sin interrupciones, llevando a cabo cualquier técnica deseada: fricción, amasamientos, percusión o drenaje.
- Al incorporar un complejo vitamínico obtenido de frutas cítricas contiene vitamina A, C y E que ayudan a revitalizar, regenerar y proteger la piel. Además potencian la efectividad del masaje y sus resultados</t>
  </si>
  <si>
    <t>MADFREE DEL FIO 500ML REF: MD257</t>
  </si>
  <si>
    <t xml:space="preserve">Gel de efecto frío desarrollado para proporcionar alivio rápido en zonas musculares cansadas, doloridas o afectadas por lesiones leves como golpes, sobrecargas o contracturas. Su fórmula está basada en ingredientes como alcohol isopropílico, mentol, alcanfor y yerba mate (Ilex Paraguayensis), que generan una sensación de frío intensa, conocida como crioterapia, ideal para reducir la inflamación y acelerar la recuperación muscular. </t>
  </si>
  <si>
    <t>A009079</t>
  </si>
  <si>
    <t>MANGO BISTURI ELECTROQUIRURGICO  70MM REF: 100</t>
  </si>
  <si>
    <t>Este mango está diseñado para ser ligero, ergonómico y fácil de manejar, lo que permite al cirujano realizar cortes precisos con comodidad durante intervenciones prolongadas. Suele incluir un electrodo activo tipo cuchilla de 70 mm, desmontable, que permite una limpieza o sustitución rápida. El mango puede contar con control manual o a pedal, dependiendo del modelo, y viene equipado con un cable de 3 a 4 metros y conector estándar (como jack o de 3 pines), compatible con generadores de alta frecuencia. Es un dispositivo estéril, libre de látex, clasificado como Clase IIb, y está destinado exclusivamente para uso profesional en entornos quirúrgicos.</t>
  </si>
  <si>
    <t>A009066</t>
  </si>
  <si>
    <t>MANORAPID RFU 500 ML REF: 155776 CON VALVULA</t>
  </si>
  <si>
    <t>Gel hidroalcólico antiséptico para piel sana con Aloe vera para desinfección de manos por fricción. Sin perfume.                   Grado alcohólico: 68º-72º
pH (25ºC): 6,5 – 7,5
Viscosidad (25ºC): 1000 – 2000 cps</t>
  </si>
  <si>
    <t>ANTISEPTICA</t>
  </si>
  <si>
    <t>A009074</t>
  </si>
  <si>
    <t>MASCARILLA AEROSOL ADULTO OXINOVA REF: 75076 1 UNID.</t>
  </si>
  <si>
    <t>El nebulizador II ha sido diseñado para dispensar la medicación con el máximo de eficacia terapeútica. Incorpora mascarilla adulto transparente, tubo de conducción de oxígeno y sistema antivuelco que permite nebulizar en cualquier posición.</t>
  </si>
  <si>
    <t>OXINOVA</t>
  </si>
  <si>
    <t>A009176</t>
  </si>
  <si>
    <t>MASCARILLA AEROSOL PEDIATRICA COD.: 7310 REF: 21002 1 UNIDAD</t>
  </si>
  <si>
    <t>Kit de nebulización Cirrus2 con mascarilla Intersurgical EcoLite pediátrica y línea de oxígeno, 2.1m</t>
  </si>
  <si>
    <t>A000116</t>
  </si>
  <si>
    <t>MASCARILLA FAVESAN 2922  QUIRURGICA 3 CAPAS AZUL 50 UD REF:35806</t>
  </si>
  <si>
    <t>Mascarilla quirúrgica clase I.
• Triple capa, retiene el 95% de las partículas sólidas en
suspensión.
• Confeccionadas con tejido de polipropileno (TST).
• Tejido Hipoalergénico.
• Sencillo ajuste elástico a las orejas mediante gomas.
• Ajuste nasal moldeable.
• Diseño de bajo perfil que favorece una fácil visión.
• Desechables.
• Color azul.
• Dimensiones: 17,5 cm x 9,5 cm</t>
  </si>
  <si>
    <t>Jiangsu Shishijie Clothing</t>
  </si>
  <si>
    <t>A000099</t>
  </si>
  <si>
    <t>MASCARILLA LARINGEA DESECHABLE Nº 3 AMBU 1 UNIDAD</t>
  </si>
  <si>
    <t>Mascarillas reforzadas con tubo flexible sin riesgo de oclusión.</t>
  </si>
  <si>
    <t>Technology Co. Ltd.</t>
  </si>
  <si>
    <t>A000100</t>
  </si>
  <si>
    <t>MASCARILLA LARINGEA DESECHABLE Nº 4 AMBU 1 UNIDAD</t>
  </si>
  <si>
    <t>A000053</t>
  </si>
  <si>
    <t>MASCARILLA O2 C/NEBULIZACION MED. REF.75076 1 UD</t>
  </si>
  <si>
    <t>Dispositivo regulable que permite elegir entre siete concentraciones de oxígeno ( 26%-50% ), ajustando el suministro de oxígeno al porcentaje prescrito.</t>
  </si>
  <si>
    <t>A000052</t>
  </si>
  <si>
    <t>MASCARILLA O2 VENTURI 7 CONCENTRACIONES REF 75005 1 UD</t>
  </si>
  <si>
    <t>Fabricada en PVC de grado médico, atóxico y libre de látex, con un diseño anatómico que se adapta cómodamente al rostro del paciente sin causar roces ni traumatismos. Incluye un clip nasal metálico para mejor ajuste y seguridad.</t>
  </si>
  <si>
    <t>A008860</t>
  </si>
  <si>
    <t>MASCARILLA OXIGENO OXINOVA REF: 75005</t>
  </si>
  <si>
    <t>Regula el tamaño de partículas y del tiempo de nebulización, para ajustarlo a las distintas terapias
Sistema antivuelco que permite la nebulización incluso en posición horizontal, sin riesgo de derrame de líquido Mínimo volumen residual para obtener el máximo aprovechamiento de la solución
Recipiente de nebulización transparente graduado de 2 a 10 ml para una correcta administración del medicamento Mascarilla transparente e incolora
Ventana de nebulización (reducción tiempo de nebuliz.)
Tubo de 1,8 metros con conexión al caudalímetro</t>
  </si>
  <si>
    <t>A011733</t>
  </si>
  <si>
    <t>MASCARILLA QUIRURGICA 3 CAPAS C- 50 UNID.</t>
  </si>
  <si>
    <t>Mascarilla desechable fabricada con tres capas de tejido no tejido en polipropileno. Destinada a la prevención respiratoria contra partículas sólidas y líquidas del aire y contra salpicaduras de sangre y saliva.</t>
  </si>
  <si>
    <t>A011744</t>
  </si>
  <si>
    <t>MASCARILLAS FFP2 POR UNIDAD</t>
  </si>
  <si>
    <t>Mascarilla de protección respiratoria de tipo FFP2.
No reutilizable (Sin válvula de exhalación).Tiempo máximo de uso recomendado de 8 horas.
EPI de Categoría III.
Material de filtración de alta eficiencia, con una capacidad de filtración del 92% (92% retención / 8% de fuga), según exige la norma armonizada EN 149:2001 + A1:2009.
Capacidad antibacteriana e hipoalergénica.
Ligera, hermética y confortable.
Clip nasal ajustable envuelto en tejido.
Con gomas elásticas de sujeción para proporcionar un ajuste idóneo a cada tipo de rostro permitiendo cubrir nariz, boca, barbilla.
Talla única para adulto.</t>
  </si>
  <si>
    <t>A011298</t>
  </si>
  <si>
    <t>MEPIFORM 5X7,5CM LÁMINAS ENVASE 5 UNID.</t>
  </si>
  <si>
    <t>Lámina delgada y flexible, laminada, cubierta por un gel de silicona con microadherencia selectiva. La cubierta de silicona está protegida por un papel protector de poliolefina. La cubierta de poliuretano, en contacto con el exterior, le hace impermeable a líquidos pero permeable a gases permitiendo así a la piel respirar.</t>
  </si>
  <si>
    <t>Mölnlycke Health Care</t>
  </si>
  <si>
    <t>A011267</t>
  </si>
  <si>
    <t>MSD BAND LOOP AMARILLA 28CM DIAMETRO</t>
  </si>
  <si>
    <t>MSD BAND LOOP AMARILLA 28CM DIAMETRO - AMARILLO RESISTENCIA SUAVE</t>
  </si>
  <si>
    <t>MSD</t>
  </si>
  <si>
    <t>A012074</t>
  </si>
  <si>
    <t>MSD BAND LOOP ROJA 28CM DIAMETRO</t>
  </si>
  <si>
    <t>MSD BAND LOOP AMARILLA 28CM DIAMETRO - ROJO RESISTENCIA MEDIA</t>
  </si>
  <si>
    <t>A012075</t>
  </si>
  <si>
    <t>MSD BAND LOOP VERDE 28CM DIAMETRO</t>
  </si>
  <si>
    <t>MSD BAND LOOP AMARILLA 28CM DIAMETRO - VERDE RESISTENCIA ALTA</t>
  </si>
  <si>
    <t>A009961</t>
  </si>
  <si>
    <t>MSD-BAND ANKLECISER MEDIUM ROJO REF: 99400</t>
  </si>
  <si>
    <t>Pequeñas bandas elásticas dirigidas a ejercitar específicamente la musculatura del pie y tobillo</t>
  </si>
  <si>
    <t>A012081</t>
  </si>
  <si>
    <t>NEUTROGENA CR.MANOS RAPIDA ABSORCI DUPLO</t>
  </si>
  <si>
    <t>CREMA DE MANOS RICA EN GLICERINA</t>
  </si>
  <si>
    <t>NEUTROGENA</t>
  </si>
  <si>
    <t>A008608</t>
  </si>
  <si>
    <t>NEUTROGENA CREMA MANOS 50 G</t>
  </si>
  <si>
    <t>A012209</t>
  </si>
  <si>
    <t>OTOSCOPIO HEINE MINI 3000 LED + MANGO</t>
  </si>
  <si>
    <t>Otoscopio mini 3000 LED, mango a pilas mini 3000 con pilas, 1 juego (4 piezas) de espéculos de uso continuo, 10 AllSpec espéculos desechables de 4 mm Ø, estuche rígid</t>
  </si>
  <si>
    <t>HEINE</t>
  </si>
  <si>
    <t>A000147</t>
  </si>
  <si>
    <t>PALOMILLA SEG. VACUTAINER 21G 18 CM  REF: 367282 C/50 VERDE</t>
  </si>
  <si>
    <t>Equipo con aletas flexibles código color ISO, estéril, de un solo uso,
libre de látex, tubular flexible de 300 mm, cánula de diferentes tamaños y dispositivo de seguridad integrado en la aguja todo incluido en un envase tipo blister</t>
  </si>
  <si>
    <t>BD Preanalytical Systems</t>
  </si>
  <si>
    <t>A011888</t>
  </si>
  <si>
    <t>PANTALLA FACIAL POLICARBONATO A20</t>
  </si>
  <si>
    <t>Pantalla de policarbonato transparente con visera. Eficaz protección contra impactos de alta velocidad y salpicaduras.</t>
  </si>
  <si>
    <t>A009747</t>
  </si>
  <si>
    <t>PAÑO FOLIODRAPE 34125 SET DE ARTROSCOPIA DE HARTMANN 200X230 C- 6 UI REF.938820.</t>
  </si>
  <si>
    <t>Foliodrape Protect Set de artroscopia I con bolsa de fluidos para artroscopías de rodilla terapéuticas y de diagnóstico, etc.
Foliodrape Protect Set de artroscopia I con bolsa de fluidos lleva el marcado CE de acuerdo con la Directiva EU 93/42/CE y el Real Decreto 1591/2009 para productos sanitarios. Los productos están clasificados como productos sanitarios clase l estéril (TÜV 0123).</t>
  </si>
  <si>
    <t>A000057</t>
  </si>
  <si>
    <t>PARAFINA 410654 BLANCA 1 KG (2X500)</t>
  </si>
  <si>
    <t>Producto destinado al uso profesional. Se presenta en forma sólida a temperatura
ambiente y es necesario su calentamiento para posterior aplicación.</t>
  </si>
  <si>
    <t>A009966</t>
  </si>
  <si>
    <t>PARAFINA PURA DESODORIZADA 5 KG</t>
  </si>
  <si>
    <t>Parafina para el alivio sintomático de dolores causados por artritis,
bursitis e inflamaciones crónicas de las articulaciones.</t>
  </si>
  <si>
    <t>A010190</t>
  </si>
  <si>
    <t>PARCHE OCULAR OPTICLUDE 3 M 20 PCS.</t>
  </si>
  <si>
    <t>Almohadilla suave no adherente unida a un refuerzo transpirable, adaptable y respetuoso con la piel recubierto de adhesivo hipoalergénico.
El adhesivo es transpirable y se adapta a los contornos del ojo. Un papel protector de fácil retirada cubre el adhesivo y la almohadilla hasta que el dispositivo sea usado por el usuario final.</t>
  </si>
  <si>
    <t>3M™ Opticlude™</t>
  </si>
  <si>
    <t>A010838</t>
  </si>
  <si>
    <t>PELOTA GYMNIC 55 CCM ROJO REF. 95.55-</t>
  </si>
  <si>
    <t>Pelota de fisioterapia de alta calidad, diseñada específicamente para apoyar la recuperación de patologías neurológicas y ortopédicas, así como para ejercicios de rehabilitación, tonificación y entrenamiento funcional. Con un diámetro máximo de 55 cm y color rojo, está fabricada en PVC libre de látex, ftalatos, BPA y plomo, lo que la hace segura para el uso clínico y personal. Este modelo es considerado un dispositivo médico de Clase I conforme a la normativa europea, y es ampliamente utilizado en métodos como el Pilates, la gimnasia antálgica y el acondicionamiento físico general.</t>
  </si>
  <si>
    <t>Gymnic, fabricada por la empresa italiana Ledraplastic S.p.A.,</t>
  </si>
  <si>
    <t>A008881</t>
  </si>
  <si>
    <t xml:space="preserve">PERFEKTAN ENDO 250ML REF: 161-00121-0025 POR UNIDAD </t>
  </si>
  <si>
    <t>Desinfectante de alto nivel para instrumental y endoscopios.
Combina limpieza y desinfección en un solo proceso. Es de gran eficacia sin aldehidos, no fija la materia orgánica. Es biodegradable y contiene elementos protectores para metales y plásticos.
Es altamente efectivo contra virus, bacterias y hongos. Cumple los requisitos exigidos para la desinfeccion de endoscopios e instrumentos quirúrgicos y cumple los protocolos medioambientales.</t>
  </si>
  <si>
    <t>Perfektan® Endo</t>
  </si>
  <si>
    <t>A012599</t>
  </si>
  <si>
    <t>PESAS LASTRADAS 3KG GRIDINLUX</t>
  </si>
  <si>
    <t>Están fabricadas con tejido Soft Touch, un material suave y transpirable que proporciona máximo confort durante el uso. Gracias a su cierre por velcro de alta calidad, se ajustan de forma segura y firme, evitando desplazamientos durante el ejercicio. Su diseño multidisciplinar las hace ideales para actividades como fitness, entrenamiento en casa, caminatas, yoga o rehabilitación.
Además, su doble función permite utilizarlas tanto en extremidades superiores como inferiores, lo que las convierte en un accesorio muy útil para potenciar la musculatura y mejorar el estado físico general.</t>
  </si>
  <si>
    <t>grindinlux</t>
  </si>
  <si>
    <t>A011253</t>
  </si>
  <si>
    <t>PESAS LASTRADAS 5KG</t>
  </si>
  <si>
    <t>A010068</t>
  </si>
  <si>
    <t>PIJAMA DESECHABLE FOLIODRESS SUITE TALLA M COLOR AZUL ENVASE 50 UNID.</t>
  </si>
  <si>
    <t>Pijama quirúrgico conforme a la Normativa Europea EN 13795, garantizando la resistencia a la penetración microbiana y una mínima emisión de pelusa. Tejido no tejido. Escote en V, con reborde blanco. Acabados de calidad. Tallaje visible en casaca y pantalón. Gran capacidad de almacenamiento debido al bajo volumen del material. SMMS: Bajo peso. Envasado individualmente en bolsas de polietileno transparente (conjunto de casaca y pantalón).</t>
  </si>
  <si>
    <t>A010479</t>
  </si>
  <si>
    <t>PINZA 40436 ADSON S/ DIENTES 12,5 CM REF: PA-20-12 A004597</t>
  </si>
  <si>
    <t>Material: acero inoxidable.
Pinza Adson de cirugía de punta activa muy pequeña y finasin dientes. Esta pinza sirve para sujetar colgajos, transportar objetos. Esterilizable en autoclave. 12,5 cm. Especialmente dieseñada para cirugía oral.</t>
  </si>
  <si>
    <t>BIOTEC MEDICA S.A.</t>
  </si>
  <si>
    <t>A000263</t>
  </si>
  <si>
    <t>PINZA 9672 QUITAGRAPAS PRECISE 3M REF: SR-3  1 UD</t>
  </si>
  <si>
    <t>Quitagrapas metálico en forma de tijera con mango de plástico, para la retirada de grapas cutáneas. Instrumento de un sólo uso, con diseño ergonómico y que permite distintos ángulos de maniobra.
Los quitagrapas cutáneas Precise de 3M están fabricadas con acero y también cuentan con una pequeña proporción de níquel (entre un 10 y un 14%).
No contiene látex.
Facilidad de uso.
Fácil retirada de las grapas.
Envasadas en envase individual y estéril.
Cada envase está etiquetado con la denominación de producto, el método de esterilización, la fecha de caducidad, el número de lote y la referencia comercial.
Envase fácil de abrir.
Fácil de manipular con guantes.
No contiene látex. Marcado CE de acuerdo con Directiva Europea 93/42 de Productos sanitarios.</t>
  </si>
  <si>
    <t>A011426</t>
  </si>
  <si>
    <t>PINZA ADSON C/DIENTES 12 CM REF: 175-120411-</t>
  </si>
  <si>
    <t>Material: acero inoxidable.
Pinza Adson de cirugía de punta activa muy pequeña y fina con dientes.
Para cirugía y tejidos.
Esterilizable en autoclave.
12,5 cm.</t>
  </si>
  <si>
    <t>A011427</t>
  </si>
  <si>
    <t>PINZA ADSON CON DIENTES 12,5 CM REF: PA-21-12 A001658</t>
  </si>
  <si>
    <t>Material: acero inoxidable.
Pinza Adson de cirugía de punta activa muy pequeña y fina
sin dientes.
Esta pinza sirve para sujetar colgajos, transportar objetos.
Esterilizable en autoclave.
12,5 cm.
Especialmente dieseñada para cirugía oral.</t>
  </si>
  <si>
    <t>A012127</t>
  </si>
  <si>
    <t>PINZA DISECCION CON DIENTE 14 CM REF: PD-11-14 A004511</t>
  </si>
  <si>
    <t xml:space="preserve">Pinza de disección de acero inoxidable de 14cm. de longitud.
De punta recta, con dientes.
Las pinzas son instrumentos metálicos de dos ramas que sirven para aproximar, coger, sujetar, atraer o comprimir. </t>
  </si>
  <si>
    <t>A012126</t>
  </si>
  <si>
    <t>PINZA DISECCION SIN DIENTE 14 CM REF: PD-10-14  A004793</t>
  </si>
  <si>
    <t>Material de fabricación: Hecha de acero inoxidable de alta calidad, lo que garantiza resistencia a la corrosión y fácil esterilización.
Diseño ergonómico: Con punta recta y sin dientes para mayor precisión y cuidado en la manipulación de tejidos delicados.
Tamaño ideal: Longitud de 14 cm, perfecta para procedimientos médicos que requieren control y comodidad.
Versatilidad: Adecuada para diversas aplicaciones, desde cirugía menor hasta manipulaciones en laboratorio.</t>
  </si>
  <si>
    <t>A012777</t>
  </si>
  <si>
    <t>PINZA FEILCHENFELD 11,5CM  A011318</t>
  </si>
  <si>
    <t>Pinza Feilchenfeld de 11,5 centímetros de longitud destinada a la remoción de espinas.</t>
  </si>
  <si>
    <t>Feilchenfeld</t>
  </si>
  <si>
    <t>A012128</t>
  </si>
  <si>
    <t>PINZA MOSQUITO CURVA SIN DIENTE 12,5 CM REF: PM-51-12 A007042</t>
  </si>
  <si>
    <t>Pinzas hemostáticas Mosquito fabricadas en acero inoxidable médico
de alta calidad y gran duración. Se utilizan en procedimientos de
cirugía general, para la sujeción delicada de tejidos o vasos
sanguíneos superficiales.
• Fabricadas en acero inoxidable
• Esterilizables
• Curvas
• Sin dientes</t>
  </si>
  <si>
    <t>A012129</t>
  </si>
  <si>
    <t>PINZA MOSQUITO RECTA  SIN DIENTE 12,5 CM REF: PM-50-12 A004634</t>
  </si>
  <si>
    <t>Pinzas hemostáticas Halsted-Mosquito fabricadas en acero inoxidable médico de alta calidad y gran duración. Se utilizan en procedimientos de cirugía general, para la sujeción delicada de tejidos o vasos sanguíneos superficiales. 
Características:
Fabricadas en acero inoxidable
Esterilizables
Rectas
Sin dientes
Longitud: 12,5 cm</t>
  </si>
  <si>
    <t>A012130</t>
  </si>
  <si>
    <t>PORTA AGUJAS MAYO HEGAR 14 CM REF: PA-60-14 A007314</t>
  </si>
  <si>
    <t>Es un porta agujas recto con sistema de cierre de tipo cremallera para sujetar la aguja. La pinza tiene concavidades y estrías para que la aguja no se mueva.</t>
  </si>
  <si>
    <t>A000111</t>
  </si>
  <si>
    <t>POVIDONA  YODADA 125 ML 1 UI</t>
  </si>
  <si>
    <t>Solución de povidona yodada al 10% (yodo libre 1%). Complejo molecular de yodo con povidona.
Antiséptico para piel sana de amplio espectro. Desinfecta la piel antes de cualquier tipo de intervención.                     Forma/estado : Líquido
Apariencia : Líquido. Sin partículas en suspensión.
Color : pardo. Amarillo.
Olor : característico.
pH : 4,5 (3 - 6) Potenciometría
Densidad : 1,033 (1,003 - 1,063) g/ml Densimetría digital
Periodo máximo de almacenamiento : 3 año/s Consérvese el recipiente en lugar fresco y bien ventilado y
manténgase bien cerrado
Contenido yodo libre : 1 (0,7 - 1,3) % p/p Yodometría
Otras propiedades : Soluble en agua,Soluble en alcoholes</t>
  </si>
  <si>
    <t>A000427</t>
  </si>
  <si>
    <t>POVIDONA YODADA 50 CC  10% 50 ML 1 UD</t>
  </si>
  <si>
    <t>Eficaz bactericida y levuricida. Desinfección de la piel y zonas a tratar antes de cualquier intervención.
Desinfección de las manos a nivel quirúrgico.
Eliminación fácil con agua.</t>
  </si>
  <si>
    <t>A012521</t>
  </si>
  <si>
    <t>PROTEC.PLOMADO GONADAS 1,00 MM T.L</t>
  </si>
  <si>
    <t xml:space="preserve"> protección radiológica eficaz de las gónadas masculinas, especialmente durante procedimientos médicos que implican exposición a rayos X. Su principal característica es la equivalencia en plomo de 1,00 mm, lo que garantiza una alta capacidad de atenuación de la radiación ionizante.
Este tipo de protección se presenta en dos formatos:
T-Shield flexible: fabricado en vinilo de plomo multicapa, se ajusta mediante correas de velcro y está disponible en tres tamaños. Es fácil de colocar, limpiar y desinfectar, lo que lo hace ideal para entornos clínicos con alta rotación de pacientes.
Cápsula dura para testículos: hecha de vinilo de plomo monocapa con base de caucho natural, incluye un cierre de resorte que permite una colocación rápida y segura. Está disponible en dos tamaños y se utiliza junto con bolsas higiénicas para garantizar condiciones sanitarias óptimas.</t>
  </si>
  <si>
    <t>A012519</t>
  </si>
  <si>
    <t>PROTEC.PLOMADO GONADAS 1.00 MM T.M</t>
  </si>
  <si>
    <t>Protección radiológica eficaz en la zona genital masculina, especialmente durante procedimientos médicos que implican exposición a rayos X</t>
  </si>
  <si>
    <t>A012345</t>
  </si>
  <si>
    <t>PROTECTOR TIROIDES PLOMADO MODELO 515  0,50MMPB TALLA M</t>
  </si>
  <si>
    <t>Protección efectiva para la glándula tiroides. Comodidad y cobertura total. Cierre en la zona trasera del cuello.
Sistema de cierre con velcro
Elección de tallas acorde a contorno de cuello
Personalizable con logo o nombre
Disponible en equivalencias de plomo de 0,35mm Pb o 0,50mm Pb
Selección de material interno: ligero, superligero o libre de plomo
Tejido exterior recomendado para entornos sanitarios. Conforme a UNE EN 13795-3 y Oeko-Tex
Protección certificada: Conforme al Reglamento (EU) 2016/425 y las Normativas EN 61331-1:2014 y EN 61331-3:2014
Se fabrica en protección de 0.35 mm de Pb o 0.50 mm de Pb. Se confecciona en Nylon Teflón resistente al agua y a la suciedad, al impedir las fibras su penetración. S</t>
  </si>
  <si>
    <t>A012363</t>
  </si>
  <si>
    <t>PULSIOXIMETRO MD300 SIBELMED</t>
  </si>
  <si>
    <t>Uso domiciliario y hospitalario
Diseño robusto, pequeño y ligero
Adulto y pediátrico
SpO2, pulso cardiaco y pletismograma
Display OLED retroiluminado
Seis modos de configuración de pantalla
Intensidad de señal de pulso
30 horas de uso continuo
Indicador de batería baja
Apagado automático
2 pilas alcalinas AAA</t>
  </si>
  <si>
    <t>A009183</t>
  </si>
  <si>
    <t>PUR ZELLIN  143213 COMPRESA BOLSA 1 ROLLO HARTMANN</t>
  </si>
  <si>
    <t>Rollo de torundas de celulosa precortadas. Ideal como apósito absorbente para pequeñas heridas.
No estéril. Medidas cortada: 4 x 5 cms.
Para su uso con el dispensador Pur Zellin Box.</t>
  </si>
  <si>
    <t>A008770</t>
  </si>
  <si>
    <t>PURZELLIN 500 G PRECORTADO "Q" POR UNIDAD</t>
  </si>
  <si>
    <t>Rollos de compresas precortadas de celulosa extra blanqueada, diseñadas para usos médicos y sanitarios. Están listas para ser utilizadas directamente, lo que las hace convenientes para múltiples aplicaciones clínicas.</t>
  </si>
  <si>
    <t>A011185</t>
  </si>
  <si>
    <t>RAPID RELIEF 15X26 CM AZUL 1 UNID. BOLSA DE FRIO A007960</t>
  </si>
  <si>
    <t>Es una emulsión gelatinosa cuya característica más importante es su gran conductividad. Las bolsas de RAPID RELIEF están diseñadas para permitir tanto el tratamiento con frío(congelador) o calor (microondas).</t>
  </si>
  <si>
    <t>RAPID AID</t>
  </si>
  <si>
    <t>A000045</t>
  </si>
  <si>
    <t>RASURADORA 000057  NO ESTERIL WILKINSON 1 UD REF: 260001</t>
  </si>
  <si>
    <t>Rasuradora no estéril de 1 o 2 hoja con cepillo. Proporcionan un corte limpio lo que asegura un
buen rasurado sin irritación cutánea.</t>
  </si>
  <si>
    <t>A009969</t>
  </si>
  <si>
    <t>REF. 135-1180284828. TUBO DE CONEXION E MTS C/ 50 UNIDADES. CN 040652. A008028</t>
  </si>
  <si>
    <t>A009754</t>
  </si>
  <si>
    <t>REF. P650/050/M DELANTAL PLOMADO 0,50 MM TALLA M MATERIAL LIGERO</t>
  </si>
  <si>
    <t xml:space="preserve">Delantal de protección radiológica exclusivamente para protección FRONTAL. Para uso en radiología general y en salas de rayos X o quirófanos, etc. donde la radiación llega frontalmente. También es posible su uso en nuclear o radiaciones gamma. </t>
  </si>
  <si>
    <t>A010290</t>
  </si>
  <si>
    <t>REF. SS2156. SISSEL HAND GRIP SPORT AZUL 5-20 KG</t>
  </si>
  <si>
    <t>Diseñado para reforzar la musculatura de la mano y el antebrazo en terapias de deportivas.
- Mejora de la movilidad de los dedos
- Fuerza de resistencia ajustable
- Con agarre antideslizante
Resistencia: 5-20 kg</t>
  </si>
  <si>
    <t>A011758</t>
  </si>
  <si>
    <t>REFLEXBALL 10 CM VERDE G9756 1 UNID</t>
  </si>
  <si>
    <t xml:space="preserve">Pelotas ideales para masaje, reflexología, rehabilitación de manos y ejercicios de relajación. </t>
  </si>
  <si>
    <t>Gymnic</t>
  </si>
  <si>
    <t>A000040</t>
  </si>
  <si>
    <t>REGULADOR FLUJO DOSIFLOW 40966 10 IZASA REF.259-0270-50 ENVASE 50 UNID.</t>
  </si>
  <si>
    <t>Regulador de flujo de alta precisión que constituye una solución práctica y fiable cuando la terapia requiere una infusión a un caudal específico y durante un tiempo concreto.</t>
  </si>
  <si>
    <t>WERFEN</t>
  </si>
  <si>
    <t>A012192</t>
  </si>
  <si>
    <t>RESUCITADOR ADULTO AMBU</t>
  </si>
  <si>
    <t>Materiales: Silicona médica y PVC libre de látex, resistente y apto para múltiples esterilizaciones.
Capacidad del balón: Entre 1300 y 1600 ml, según el modelo.
Reservorio de oxígeno: Capacidad de hasta 2500 ml.
Mascarilla: Transparente, anatómica y de tamaño adulto, permite observar al paciente durante la ventilación.
Válvula unidireccional: Con sistema de obturador único que garantiza flujo de aire eficaz y evita insuflación gástrica.
Limitador de presión: Previene la sobrepresión pulmonar (ej. válvula de 60 cm H₂O en algunos modelos).
Diseño ergonómico: Facilita el agarre y la compresión manual, incluso en condiciones de estrés.
Autoclavable: Reutilizable hasta 30 veces a 134 °C (según modelo), excepto algunas partes como el tubo del reservorio</t>
  </si>
  <si>
    <t>AMBU</t>
  </si>
  <si>
    <t>A008961</t>
  </si>
  <si>
    <t>ROLLO PAPEL CAMILLA 59X70 C- 6 UI</t>
  </si>
  <si>
    <t>PAPEL CAMILLA 2 CAPAS TISÚ</t>
  </si>
  <si>
    <t>A010478</t>
  </si>
  <si>
    <t>ROLLO PAPEL CAMILLA PAPELMATIC 2 CAPAS 60M RECICLADO ENVASE 6 UNID. REF. 1831 REF. 40988</t>
  </si>
  <si>
    <t>Características técnicas:
60 cm de anchura x 55 m de longitud
Diámetro del tubo interior: 46 mm
Diámetro exterior: 12,5 cm
Peso mínimo garantizado: 1,1 Kg. Gramaje: 34 g/m2 (entre las dos capas)</t>
  </si>
  <si>
    <t>Papelmatic®</t>
  </si>
  <si>
    <t>A004844</t>
  </si>
  <si>
    <t>ROLLO PAPEL PK6 BOBINAS SECAMANOS TORK UNIVERSAL</t>
  </si>
  <si>
    <t>Pack de 6 bobinas de papel secamanos Tork Universal - 150 m - 2 capas - blanco</t>
  </si>
  <si>
    <t>A000366</t>
  </si>
  <si>
    <t>ROLLO PAPEL SECAMANOS CELEX 2 CAPAS ENVASE 6 UNID.</t>
  </si>
  <si>
    <t>Papel secamanos para dispensador de extracción central. Material: Celulosa tisú reciclada (o fibra virgen según modelo)
Número de capas: 2 capas gofradas para mayor resistencia y absorción. 
2 capas.
Gofrado.
Precorte.</t>
  </si>
  <si>
    <t>Celex®</t>
  </si>
  <si>
    <t>A009948</t>
  </si>
  <si>
    <t>SABANA 009301  AJUSTABLE PARA CAMILLA 100X2,20 M. C/ 25 UI REF: 24857</t>
  </si>
  <si>
    <t>Tejido sin tejer de Polipropileno: Polipropileno 100% ( homopolimero de reologia
controlado), sólo para productos no estériles.
Tejido sin tejer de Viscosa (productos estériles, no estériles): Viscosa / Sintético.
Viscosa / Poliester.
Plastificados: Polietileno puro fijado por presión y calor</t>
  </si>
  <si>
    <t>A011751</t>
  </si>
  <si>
    <t>SANIT DESINFECT .- DESINFECTANTE CLORADO DE AMPLIO ESPECTRO BACTERICIDA , FUNGICIDA Y VIRUCIDA 5 LITROS.- SUSTITUTO POR ARVO 21 SR</t>
  </si>
  <si>
    <t>– Bactericida y fungicida: UNE-EN 13697.
– Virucida:UNE-EN 14476
– 80 g de cloro activo por litro.
– Contiene secuestrantes (evita huellas).</t>
  </si>
  <si>
    <t>PRODERPHARMA</t>
  </si>
  <si>
    <t>A009617</t>
  </si>
  <si>
    <t>SET 021478 DE CRICOTIROTOMIA ADULTOS EASY CRIC. REF. 120605-000050.</t>
  </si>
  <si>
    <t>Dispositivo para cricotirotomía
Bisturí con cuchilla de 5mm de anchura y 16mm de longitud
Jeringa con racor Luer-lock para prueba de aspiración
Aguja metálica de 3cm con bisel de 30º y tapa protectora
Cable guía
Cinta de fijación para mantener el tubo al cuello de forma segura y cómoda, bolsita de solución salina de 20ml para prueba de aspiración con jeringa y activación del tubo con recubrimiento hidrófilo.                                             Componentes del set:
Aguja con cánula y guía metálica
Dilatador
Tubo endotraqueal (con conector estándar)
Jeringa para inflado del balón
Bisturí estéril
Gasas y material auxiliar
Manual de instrucciones</t>
  </si>
  <si>
    <t>EasyCric®</t>
  </si>
  <si>
    <t>A000028</t>
  </si>
  <si>
    <t>SET QUIRURGICO ARTROSCOPIA FOLIODRAPE HARTMANN ENVASE 4 UNID. REF.: 938 703</t>
  </si>
  <si>
    <t>Para intervenciones mínimamente invasivas y quirúrgicas en la rodilla o el hombro
Minimizan el riesgo de propagación de gérmenes
Incluye tiras adhesivas quirúrgicas
Embalaje estéril individual
Disponible en varios diseños</t>
  </si>
  <si>
    <t>A000030</t>
  </si>
  <si>
    <t>SET QUIRURGICO UNIVERSAL FOLIODRAPE HARTMANN ENVASE 5 UNID. REF.: 938 707</t>
  </si>
  <si>
    <t>Kit de paños quirúrgicos
para procedimientos abdominales
contiene paños quirúrgicos y de mesa
cada set está envasado individualmente de forma estéril</t>
  </si>
  <si>
    <t>A012044</t>
  </si>
  <si>
    <t xml:space="preserve">SISTEMA DE INFUSION 220CM C/100 ud  273-004V -  </t>
  </si>
  <si>
    <t>Equipo de infusión intravenosa con toma de aire para infusión por gravedad.
Cámara de goteo transparente con parte superior para control de flujo y parte inferior flexible.
Filtro de partículas de 15 μ  , situado en la base de la cámara de goteo, de acuerdo con Normas ISO.
Punzón transparente de acuerdo a normas ISO.
Toma de aire con filtro antibacteriano y sistema de cierre.
Regulación de goteo conforme a normas DIN (20 gotas = 1 ml ± 0,1 ml agua destilada).
Tubo de 3 × 4,1 mm y 150 cm de longitud. PVC.
Regulador de goteo de alta precisión para control de flujo.
Diseño con ranura especial que protege el punzón al retirarlo de la botella.
Conexión LUER-LOCK.
Exento de látex.</t>
  </si>
  <si>
    <t>B.BRAUN MEDICAL,S.A.</t>
  </si>
  <si>
    <t>A009518</t>
  </si>
  <si>
    <t>SISTEMA DE POLEAS A009446: THERA-BAND SHOULDER PULLEY</t>
  </si>
  <si>
    <t>El Thera-Band Shoulder Pulley es una polea de hombro diseñada específicamente para ayudar a los pacientes sometidos a rehabilitación del hombro en la recuperación y el mantenimiento de la amplitud de movimiento.</t>
  </si>
  <si>
    <t>THERA-BAND</t>
  </si>
  <si>
    <t>A012166</t>
  </si>
  <si>
    <t>Sistema Mapleson A de Intersurgical REF. INTERSURGICAL I2105 – CAJA 15 UDS</t>
  </si>
  <si>
    <t>Circuito Mapleson C de 10mm y 1,8 m de longitud, con válvula APL y balón de 2 L.
El exclusivo diseño de la válvula permite ventilar al paciente con parámetros fiables, de acuerdo con las normas ISO 885:
La resistencia al paso del flujo es inferior a 1 cm de H2O.
En ningún caso se rebasará una presión de 60cm de H2O.
En la transición desde la posición abierta a la posición cerrada la presión generada es progresiva, con posiciones intermedias, de modo que se alcanza de manera gradual y para cada flujo la presión máxima tolerada.
La válvula tiene una salida estándar de 30mm a la que se puede adaptar un conector con un tubo para la recogida de los gases anestésicos espirados</t>
  </si>
  <si>
    <t>A012449</t>
  </si>
  <si>
    <t>SOBRE GASA 5U.EST RX 17 H 20X40 C/300U TEGOSA</t>
  </si>
  <si>
    <t>Sobre de 5 gasas rectilíneas de 17 hilos con contraste radiológico RX estéril.
Esterilizadas por autoclave de vapor.</t>
  </si>
  <si>
    <t>Tegosa Médica, S.L.</t>
  </si>
  <si>
    <t>A011021</t>
  </si>
  <si>
    <t>SONDA ASPIRACIÓN CON CONTROL Nº14 1 UNID.</t>
  </si>
  <si>
    <t>La sonda de aspiración con control es un dispositivo médico estéril y desechable, fabricado en PVC de grado médico libre de látex y DEHP, diseñado para eliminar secreciones del tracto respiratorio en pacientes intubados o con dificultades respiratorias. Cuenta con una punta atraumática con uno o dos orificios laterales para minimizar lesiones, un conector universal en forma de embudo, y una válvula o orificio de control que permite regular la succión de forma segura. Su longitud suele ser de 560 mm, con codificación por colores según el calibre (de 6 a 18 FR), y en algunos modelos incluye marcado centimétrico para facilitar la inserción. Se esteriliza por óxido de etileno y se presenta en envases individuales, siendo indicada para aspiración traqueal, bronquial o faríngea en entornos como cuidados intensivos, anestesia o emergencias.</t>
  </si>
  <si>
    <t>A000107</t>
  </si>
  <si>
    <t>SONDA ASPIRACION CON CONTROL Nº16 1 UNID.</t>
  </si>
  <si>
    <t>A000115</t>
  </si>
  <si>
    <t>SONDA ASPIRACION CON CONTROL Nº18 1 UNID.</t>
  </si>
  <si>
    <t>A009369</t>
  </si>
  <si>
    <t>SONDA NELATON 14CH 40CM MASCULINA 14 FR.</t>
  </si>
  <si>
    <t>Sonda recta de PVC con punta cilíndrica cerrada, seleccionar tipo de diámetro.
Sondas vesicales Nelaton hombre 40 cm</t>
  </si>
  <si>
    <t>IZASA MEDICAL</t>
  </si>
  <si>
    <t>A000078</t>
  </si>
  <si>
    <t>SONDA URINARIA FOLEY Nº18 1UD</t>
  </si>
  <si>
    <t>Sonda urinaria Foley 2 vías, una para la conexión a la bolsa recolectora y otra para hinchado del balón.
Fabricada en látex siliconado. Superficie tratada para facilitar la inserción.
Punta recta cilíndrica cerrada. Con válvula de hinchado y cierre del balón.</t>
  </si>
  <si>
    <t>A012737</t>
  </si>
  <si>
    <t>SPRAY ADHESIVO TENSOSPRAY 300 ML A000152</t>
  </si>
  <si>
    <t>Adhesivo hipoalergénico especialmente indicado en pacientes con piel sensible.
Removible con alcohol: retirada fácil y sin dolor.
Buena adherencia y fijación: seguridad terapéutica.
Presentación en spray, rápido y fácil de aplicar.
Formación de un film protector incoloro sobre la piel.
Envase metálico: seguridad en el transporte.
No contiene CFC: ecológico.
Radiotransparente: permite el control radiológico sin Interferencias</t>
  </si>
  <si>
    <t>A000123</t>
  </si>
  <si>
    <t>STERILLIUM 003107 SOLUCION ALCOHOLICA 100 ML</t>
  </si>
  <si>
    <t>Solución hidroalcohólica antiséptica para piel sana con Aloe vera para desinfección de manos por fricción. No
necesita aclarado. Sin perfume.</t>
  </si>
  <si>
    <t>A008592</t>
  </si>
  <si>
    <t>SUERO 168878 FISIOLOGICO MONODOSIS 5 ML CAJA 18 UD</t>
  </si>
  <si>
    <t>SUERO FISIOLOLÓGICO ESTÉRIL</t>
  </si>
  <si>
    <t>A000446</t>
  </si>
  <si>
    <t>SUERO FISIOLOGICO APYR 0.9% 250ML IRRIGACION E.C. 20 UNID.</t>
  </si>
  <si>
    <t>Solución para irrigación.</t>
  </si>
  <si>
    <t>A012097</t>
  </si>
  <si>
    <t>SURFANIOS PREMIUM 1 LITROS ENVASE 1 UNID.</t>
  </si>
  <si>
    <t>SURFANIOS Premium para limpieza y desinfección de suelos y paredes. Solución concentrada. Se usa diluido al 0,25%, (2,5 ml/l).</t>
  </si>
  <si>
    <t>A009157</t>
  </si>
  <si>
    <t>SUTURA 35689 PROLENE 3/0 AG 22 MM TRIAM 1/2 CIR 45 CM AUZL C- 12 UNID REF: W8731</t>
  </si>
  <si>
    <t>Sutura concebida para su uso en cierres de la pared abdominal, ortopedia, pediatría, cirugía cardiovascular y cirugía general. Especialmente útil cuando se desea disponer de una combinación de un soporte reabsorbible y extendido para la herida.
• Características: Reabsorbible, monofilamento, sintética, alta resistencia a la tensión, bajo efecto capilar, excelentes propiedades de anudado, cicatrización a largo plazo.
• Composición: Sutura monofilamento de Poli-P-Dioxanona.
• Perfil de absorción: 180-240 días (hidrólisis)
• Color: Violeta
• Calibre: 3/0
• Longitud de la aguja: 22 mm
• Longitud de la hebra: 45 cm</t>
  </si>
  <si>
    <t>Ethicon</t>
  </si>
  <si>
    <t>A000381</t>
  </si>
  <si>
    <t>SUTURA 76243 SEDA SILKAM 0 HS 26 36 UD</t>
  </si>
  <si>
    <t>Sutura natural no absorbible multifilar trenzada e impregnada fabricada a partir de la filástica proteica del capullo del gusano de seda (Bombix morii) de color negro. Seda virgen es una sutura no absorbible multifilar torsionada fabricada a partir de los filamentos de la seda natural, teñida con azul de metileno.</t>
  </si>
  <si>
    <t>A010536</t>
  </si>
  <si>
    <t>SUTURA 76482 SEDA SILKAM 4/0 HS 21 36 UD</t>
  </si>
  <si>
    <t>A000206</t>
  </si>
  <si>
    <t>SUTURA 9419 VICRYL  V393H 3/0 CAJA 36 UDS</t>
  </si>
  <si>
    <t xml:space="preserve"> Estructura: Trenzada recubierta y monofilamento.
 Origen: Sintético.
 Comportamiento: Absorbible. Fuerza tensil 35 días, absorción 56/72 días.
 Esterilización: Óxido de Etileno.
Se indica para la aproximación y la ligadura de tejidos blandos.
Calibre: 2/0.</t>
  </si>
  <si>
    <t>A000208</t>
  </si>
  <si>
    <t>SUTURA 9429 SEDA SILKAM 3/0 DS 19  CAJA 36 UD</t>
  </si>
  <si>
    <t>A000211</t>
  </si>
  <si>
    <t>SUTURA 9443 CUTANEA ADHESIVA ESTERIL STERI STRIP 6X75 MM  50 UI</t>
  </si>
  <si>
    <t>3M Steri Strip Reforzado logra un buen afrontamiento en laceraciones o en incisiones quirúrgicas de baja tensión.
Es una sutura cutánea adhesiva no invasiva y segura para el cierre primario de heridas.
Puede ser usado junto a suturas o corchetes, o cuando se hayan retirado estos para seguir dando soporte a la piel.
Es de aplicación y remoción simple.
No es dolorosa para el paciente.
Steri Strip mejora los resultados cosméticos de la cicatrización de la herida.
Aumenta la resistencia a la tensión de una herida y reduce el potencial de infección.</t>
  </si>
  <si>
    <t xml:space="preserve"> 3M™ Steri-Strip™</t>
  </si>
  <si>
    <t>A000267</t>
  </si>
  <si>
    <t>SUTURA 9676 SEDA ARAGO 5/0 C/ 12 UDS</t>
  </si>
  <si>
    <t>Con aguja: Atraumática según las características y tamaños solicitados.
 En hebras: Cantidad y longitud deseada.
 Longitud: de 45cm a 4 m.
 Contenido: una unidad/ sobre.
 Envasado: En cajas de 12 ó 50 unidades.
 Esterilizado: Por Rayos Gamma.
 Absorción: Hidrólisis enzimática en un periodo superior a 2 años.
 Látex: No contiene látex. Cumple con CE 0318
 Directiva 93/42/CEE, revisada según Directiva 2007/47/CEE, relativa a Productos Sanitarios.</t>
  </si>
  <si>
    <t>ARGOMEDICAL AG</t>
  </si>
  <si>
    <t>A008635</t>
  </si>
  <si>
    <t>SUTURA ADHESIVA 3X76 (SOBRE 5 TIRAS) POR SOBRE</t>
  </si>
  <si>
    <t>A008634</t>
  </si>
  <si>
    <t xml:space="preserve">SUTURA ADHESIVA 6X76 (SOBRE 3 TIRAS) POR SOBRE </t>
  </si>
  <si>
    <t>A012552</t>
  </si>
  <si>
    <t>SUTURA C0068247N1: NOVOSYN VIOLET 2/0 (3) 70 CM DS30 (M) RCP C/ 36 UNID.</t>
  </si>
  <si>
    <t>Sutura absorbible de mediano plazo, absorción total en 56-70 días, mantiene el 50% de su resistencia inicial a los 21 días.</t>
  </si>
  <si>
    <t>A012551</t>
  </si>
  <si>
    <t>SUTURA C0068268N1: NOVOSY VIOLET 0 (3,5) 70 CM HS40S (M) RCP C/ 36 UNID</t>
  </si>
  <si>
    <t>A008842</t>
  </si>
  <si>
    <t>SUTURA CUTANEA ADHESIVA ESTERIL STERI STRIP 12MM X 100 MM 50 UNID.</t>
  </si>
  <si>
    <t>Sutura adhesiva indicada para el cierre de heridas o cortes cutáneos superficiales, de forma que mantiene unidos los bordes de la piel. Funciona como refuerzo adicional con grapas o tras la retirada de ellas. Fácil de aplicar con guantes y fácil de retirar. Posee un adhesivo hipoalergénico que reduce la posibilidad de alergias en la zona aplicada. Medida de 12mm x 100mm. Disponible en sobres de 6 tiras caja de 50 unidades.</t>
  </si>
  <si>
    <t>A000306</t>
  </si>
  <si>
    <t>SUTURA LEUKOSTRIP TIRA SUTURA ADHESIVA 6,4X102 ENVASE 250 UNID.</t>
  </si>
  <si>
    <t xml:space="preserve"> Smith &amp; Nephew</t>
  </si>
  <si>
    <t>A008891</t>
  </si>
  <si>
    <t>SUTURA LEUKOSTRIP TIRA SUTURA ADHESIVA 6,4X76 ENVASE 150 UNID. REF: 050065</t>
  </si>
  <si>
    <t>A010229</t>
  </si>
  <si>
    <t>SUTURA MERSILK ETHICON 3/0 WS379H ENVASE 36 UNID.</t>
  </si>
  <si>
    <t>Tipo: Sutura no absorbible, natural.
Material: Seda natural (fibroína), sometida a un proceso de desengomado para eliminar ceras y gomas naturales.
Estructura: Multifilamento trenzado con núcleo y torcida, recubierta para mejorar la suavidad y el manejo.
Color: Negro (puede presentarse en blanco en algunas referencias).
Esterilización: Por irradiación. Flexible, manejable y de cómodo anudado.
No absorbible, pero pierde fuerza tensil gradualmente entre 3 y 6 meses por degradación proteica in vivo.</t>
  </si>
  <si>
    <t>A000273</t>
  </si>
  <si>
    <t>SUTURA PROLENE 1 9733 REF. W742 ENVASE 12 UNID.</t>
  </si>
  <si>
    <t>Suturas sintéticas no reabsorbibles.
Monofilamento de polipropileno.
Alta resistencia y durabilidad.
Comportamiento inerte en los tejidos.</t>
  </si>
  <si>
    <t>A000418</t>
  </si>
  <si>
    <t>SUTURA PROLENE 3/0 130215 REF. W8684 ENVASE 12 UNID.</t>
  </si>
  <si>
    <t>A008829</t>
  </si>
  <si>
    <t>SUTURA PROLENE 3/0 W8549 C/12U TRIANGULAR</t>
  </si>
  <si>
    <t>A000071</t>
  </si>
  <si>
    <t>SUTURA PROLENE 4/0 488 REF. W8683 ENVASE 12 UNID.</t>
  </si>
  <si>
    <t>A008830</t>
  </si>
  <si>
    <t>SUTURA PROLENE 5/0 130282 REF. W527 ENVASE 12 UNID.</t>
  </si>
  <si>
    <t>A008730</t>
  </si>
  <si>
    <t>SUTURA PROLENE 6/0 AZUL NO ABS. C- 36 UI</t>
  </si>
  <si>
    <t>A000264</t>
  </si>
  <si>
    <t>SUTURA SEDA ARAGO 2/0 C/ 12 UDS</t>
  </si>
  <si>
    <t xml:space="preserve"> Con aguja: Atraumática según las características y tamaños solicitados.
 En hebras: Cantidad y longitud deseada.
 Longitud: de 45cm a 4 m.
 Contenido: una unidad/ sobre.
 Envasado: En cajas de 12 ó 50 unidades.
 Esterilizado: Por Rayos Gamma.
 Absorción: Hidrólisis enzimática en un periodo superior a 2 años.
 Látex: No contiene látex. Cumple con CE 0318
 Directiva 93/42/CEE, revisada según Directiva 2007/47/CEE, relativa a Productos Sanitarios</t>
  </si>
  <si>
    <t>Laboratorio Aragó S.L</t>
  </si>
  <si>
    <t>A000265</t>
  </si>
  <si>
    <t>SUTURA SEDA ARAGO 3/0 C/ 12 UDS</t>
  </si>
  <si>
    <t>A000266</t>
  </si>
  <si>
    <t>SUTURA SEDA ARAGO 4/0 C/ 12 UDS</t>
  </si>
  <si>
    <t>A009892</t>
  </si>
  <si>
    <t>SUTURA SEDA NEGRA 6/0 TB 12 AGUA TRIANGULAR (3/8) C- 12 UNID</t>
  </si>
  <si>
    <t xml:space="preserve"> sutura quirúrgica no absorbible de origen natural, compuesta por fibras trenzadas de seda teñidas en negro, con excelente resistencia a la tracción y gran manejabilidad; está equipada con una aguja triangular de 3/8 de círculo (16 mm), ideal para tejidos delicados, y cada hebra de 75 cm está recubierta con cera o silicona para facilitar su paso por los tejidos, siendo esterilizada por rayos gamma y presentada en cajas de 12 unidades, cumpliendo con las normativas USP y Farmacopea Europea, lo que la hace apta para cirugía general, plástica, oftalmológica, odontológica y cierre de piel.</t>
  </si>
  <si>
    <t>A011633</t>
  </si>
  <si>
    <t>SUTURA SEDA SILKAM 1 HS 26 CAJA DE 36 UD</t>
  </si>
  <si>
    <t>Sutura seda silkam 1 hs26 caja 36 uds natural no absorbible, polifilar, trenzada de filástica proteica del capullo del gusano de seda y recubierta de cera de abejas y silicona para todas las especialidades quirúrgicas para el cierre de planos quirúrgicos y ligaduras en los que esté indicado un material de sutura no reabsorbible.</t>
  </si>
  <si>
    <t>A008939</t>
  </si>
  <si>
    <t xml:space="preserve">SUTURA SEDA TRENZ NEGRA 2/0 TC-16 75CM CT26MM 1/2 C/12 U </t>
  </si>
  <si>
    <t>A009155</t>
  </si>
  <si>
    <t>SUTURA SEDA TRENZADA 2/0 C/A TB-15 (caja de 12 unidades)</t>
  </si>
  <si>
    <t>A008938</t>
  </si>
  <si>
    <t>SUTURA SEDA TRENZADA NEGRO Nº 0 REF: 66102 C- 36 UNID</t>
  </si>
  <si>
    <t>A008941</t>
  </si>
  <si>
    <t xml:space="preserve">SUTURA SEDA TRENZADA NEGRO Nº 4/0 REF: 55158 C-36 </t>
  </si>
  <si>
    <t>Silkam® es una sutura natural no absorbible multifilar trenzada e impregnada fabricada a partir de la filástica proteica del capullo del gusano de seda (Bombix morii) de color negro. Seda virgen es una sutura no absorbible multifilar torsionada fabricada a partir de los filamentos de la seda natural.</t>
  </si>
  <si>
    <t>A000409</t>
  </si>
  <si>
    <t>SUTURA VICRYL  2/0  C/A C/36 REF.466H</t>
  </si>
  <si>
    <t xml:space="preserve">Poliglactina. Sutura sintética absorbible trenzada recubierta. Gran fuerza tensil, mantiene a los 21 días más del 40% de la resistencia inicial, cubriendo el período crítico de cicatrización. La sutura mantiene su fuerza tensil 35 días, absorbiéndose mediante hidrólisis a los 56-72 días. El recubrimiento de Poliglactin 370 y Estearato de calcio forman una sutura suave, uniforme y no capilar que permite el deslizamiento del nudo hasta situarlo en el lugar adecuado.
</t>
  </si>
  <si>
    <t>A000414</t>
  </si>
  <si>
    <t>SUTURA VICRYL 4/0 C/A C/36 REF.V496H</t>
  </si>
  <si>
    <t>Poliglactina. Sutura sintética absorbible trenzada recubierta. Gran fuerza tensil, mantiene a los 21 días más del 40% de la resistencia inicial, cubriendo el período crítico de cicatrización. La sutura mantiene su fuerza tensil 35 días, absorbiéndose mediante hidrólisis a los 56-72 días. El recubrimiento de Poliglactin 370 y Estearato de calcio forman una sutura suave, uniforme y no capilar que permite el deslizamiento del nudo hasta situarlo en el lugar adecuado.</t>
  </si>
  <si>
    <t>A012481</t>
  </si>
  <si>
    <t>SUTURRA SEDA 3/0 C/A 3/8 C. 25MM TRG MERSILK C/36 SOBRES</t>
  </si>
  <si>
    <t xml:space="preserve">Sutura no absorbible de seda trenzada recubierta de ceras.
Sutura flexible, manejable, y de fácil anudado. 
Se presenta en envase individual. </t>
  </si>
  <si>
    <t>A009421</t>
  </si>
  <si>
    <t>TALLA VERDE IMPERMEABLE NO ESTERIL 100X200 REF. 17055 ENVASE 50 UNID.</t>
  </si>
  <si>
    <t>Talla estéril de color verde, impermeable, de 100 x 200 cms.
Realizadas en Tejido No Tejido (TNT) absorbente e impermeable, sin desprendimiento de fibras. Densidad 20 grs.</t>
  </si>
  <si>
    <t>Productos Favesan, S.A.</t>
  </si>
  <si>
    <t>A000200</t>
  </si>
  <si>
    <t>TAPON OBTURADOR LUER LOCK CAJA 100 U (4097076)</t>
  </si>
  <si>
    <t>Tapón de obturación luer-lock blanco.
Con sistema de conexión luer-lock.
Cono de cierre universal.
No contiene látex.</t>
  </si>
  <si>
    <t>A011708</t>
  </si>
  <si>
    <t>TAPON P/HEPARINIZAR VYGON REF:896.03 CAJA 50 UDS-</t>
  </si>
  <si>
    <t>Membrana: Polyisopreno.
 Cuerpo: Eastar (co-poliéster) y acero inoxidable</t>
  </si>
  <si>
    <t>VYGON</t>
  </si>
  <si>
    <t>A009728</t>
  </si>
  <si>
    <t>TARRO DE POLVO DE TALCO 500G.</t>
  </si>
  <si>
    <t>A012200</t>
  </si>
  <si>
    <t>TENSIOMETRO OMRON M2 BRAZO AUTOMATICO</t>
  </si>
  <si>
    <t xml:space="preserve">Monitor de presión arterial de brazo con tecnología Intellisense para realizar lecturas de la presión arterial rápidas, cómodas y exactas. </t>
  </si>
  <si>
    <t>OMRON</t>
  </si>
  <si>
    <t>A000287</t>
  </si>
  <si>
    <t>TERMOMETRO MAXIMA/MINIMA DIGITAL MOD 5819 HERTER 1 UD</t>
  </si>
  <si>
    <t>con pantalla LCD en grados Centígrados o Farenheit (seleccionable con un interruptor), con sonda para la temperatura exterior.</t>
  </si>
  <si>
    <t>A011740</t>
  </si>
  <si>
    <t>TERMOMETRO POR INFRAROJOS MEDIASANA TM A75</t>
  </si>
  <si>
    <t>Medición precisa de la temperatura corporal en el oído y en la frente en segundos</t>
  </si>
  <si>
    <t>MEDISANA</t>
  </si>
  <si>
    <t>A009886</t>
  </si>
  <si>
    <t>TEST BOWIE DICK PLUS 3M REF. 00135LF</t>
  </si>
  <si>
    <t>Soporte de papel con condiciones especiales de permeabilidad
Tinta virable sensible a la presencia de vapor de agua.
Conjunto de papeles secantes de relleno, envoltura en papel
crepado</t>
  </si>
  <si>
    <t>3M</t>
  </si>
  <si>
    <t>A011012</t>
  </si>
  <si>
    <t>TEST BOWIE DICK TEST PACK REF: 2352 SPECIFIC</t>
  </si>
  <si>
    <t>A001327</t>
  </si>
  <si>
    <t>THERA-BAND 50 YD NEGRO 45,5 M</t>
  </si>
  <si>
    <t>Banda resistente de goma elástica de látex para ejercicios.
Diferentes colores según resistencia</t>
  </si>
  <si>
    <t>TheraBand</t>
  </si>
  <si>
    <t>A009479</t>
  </si>
  <si>
    <t xml:space="preserve">THERA-BAND 50 YD VERDE 47,5M  REF.TBE45703. </t>
  </si>
  <si>
    <t>A012512</t>
  </si>
  <si>
    <t>THERABAND A005663: MVS BAND AZUL 45,5 M</t>
  </si>
  <si>
    <t>A008991</t>
  </si>
  <si>
    <t>THERA-BAND AMARILLO SUAVE REF: TBE05501 1 UI</t>
  </si>
  <si>
    <t>A012695</t>
  </si>
  <si>
    <t>THERABAND BAND AZUL 45,5 M: A001222</t>
  </si>
  <si>
    <t>A012034</t>
  </si>
  <si>
    <t>THERABAND MVS BAND ROJO 45,5 M REF: A005662</t>
  </si>
  <si>
    <t>A008995</t>
  </si>
  <si>
    <t>THERA-BAND NEGRO FUERTE ESPECIAL REF: TBE05505 1 UI 5,5</t>
  </si>
  <si>
    <t>A008997</t>
  </si>
  <si>
    <t>THERA-BAND ORO OLIMPICO REF: TBE05509 1 UI</t>
  </si>
  <si>
    <t>A012033</t>
  </si>
  <si>
    <t>THERABAND RESIST-BAND 22,5 PLATA SUPER FUERTE REF: A007221</t>
  </si>
  <si>
    <t>A009996</t>
  </si>
  <si>
    <t>THERA-BAND TUBING CON ASAS AMARILLO A001985</t>
  </si>
  <si>
    <t xml:space="preserve">
Han sido diseñados para el fortalecimiento muscular y aerobic.
Para ejercicios de estiramiento para la parte superior del cuerpo y las piernas.
Equipado con espuma de alta calidad.
1,4 m de largo.
Disponibles 6 colores de diferentes resistencias</t>
  </si>
  <si>
    <t>A011201</t>
  </si>
  <si>
    <t>THERA-BAND TUBING CON ASAS AZUL A001988</t>
  </si>
  <si>
    <t>A009995</t>
  </si>
  <si>
    <t>THERA-BAND TUBING CON ASAS ROJO A001986</t>
  </si>
  <si>
    <t>A010758</t>
  </si>
  <si>
    <t>TIJERA ACERO INOXIDABLE 11 BOTIQUIN</t>
  </si>
  <si>
    <t>Tijera de acero inoxidable para uso en disección.
Esterilizable en autoclave, reutilizable.
Material resistente a la corrosión.</t>
  </si>
  <si>
    <t>A012125</t>
  </si>
  <si>
    <t>TIJERA BERGMANN 23 CM (VENDAJES Y YESOS) REF: TLV-80-23 A007313</t>
  </si>
  <si>
    <t>La tijera Bergmann de 23 cm para vendajes y yesos está fabricada en acero inoxidable de alta calidad con acabado satinado, cuenta con hojas anguladas y punta de sonda para evitar daños en tejidos, es ideal para cortar vendajes gruesos, apósitos y esparadrapos, tiene mangos ergonómicos que facilitan su uso prolongado, es reutilizable y esterilizable, y cumple con la normativa CE, siendo ampliamente utilizada en cirugía general, traumatología y ortopedia.</t>
  </si>
  <si>
    <t>A012597</t>
  </si>
  <si>
    <t>TIJERA DE DISECCION CURVA 14,5 CM</t>
  </si>
  <si>
    <t>A012598</t>
  </si>
  <si>
    <t>TIJERA DE DISECCION CURVA 16 CM</t>
  </si>
  <si>
    <t>A012341</t>
  </si>
  <si>
    <t>TIJERA LISTER PARA VENDAJES 14 CM</t>
  </si>
  <si>
    <t>Instrumental de calidad estandar. En dicha
fabricación solo se utiliza acero que cumpla las normas vigentes
(marcado CE), de instrumental para uso médico.</t>
  </si>
  <si>
    <t>A009289</t>
  </si>
  <si>
    <t>TIJERA LISTER PARA VENDAJES 18 CM</t>
  </si>
  <si>
    <t>A011940</t>
  </si>
  <si>
    <t>TIJERA METZENBAUM CRV 145 MM REF. A009460</t>
  </si>
  <si>
    <t>Esta tijera tiene una longitud total de 145mm y está diseñada con una curva suave en las hojas, lo que permite a los cirujanos acceder a áreas de difícil acceso durante la cirugía. La curva también ayuda a reducir el riesgo de lesiones en los tejidos circundantes al cortar. La tijera Metzenbaum es conocida por su precisión y versatilidad en cirugías de tejidos blandos, como cirugías plásticas y reconstructivas. La referencia BC603R indica el número de catálogo del fabricante para esta tijera específica.</t>
  </si>
  <si>
    <t>A011430</t>
  </si>
  <si>
    <t>TIJERA PUNTA FINA A/A RECTA 14 CM REF: 175-110014-</t>
  </si>
  <si>
    <t>En acero inoxidable. Instrumental para uso prfesional pensada para retirar suturas o realizar pequeños cortes. Longitud 14 cm / 12,5 cm</t>
  </si>
  <si>
    <t>A011429</t>
  </si>
  <si>
    <t>TIJERA RECTA A/R 11 1 UD  SALUNATUR-</t>
  </si>
  <si>
    <t xml:space="preserve">Tijera recta aguda / roma de acero inoxidable </t>
  </si>
  <si>
    <t>A011942</t>
  </si>
  <si>
    <t>TIJERA RECTA MAYO   TMA-40-14 A007311</t>
  </si>
  <si>
    <t>A012071</t>
  </si>
  <si>
    <t>TIJERA RECTA PUNTA AGUDA/ROMA 18 CM A007264</t>
  </si>
  <si>
    <t>Tijera para cirugía Recta Punta Aguda/Roma. Fabricado en Acero inoxidable. Reutilizable y esterilizable</t>
  </si>
  <si>
    <t>A000303</t>
  </si>
  <si>
    <t>TIJERA VENDAJE  LISTER 14 CM EMASA 1 UD</t>
  </si>
  <si>
    <t>Material: acero inoxidable.
Estas tijeras se utilizan habitualmente para realizar cortes en
vendajes. El filo inferior posee una protuberancia redondeada
para ayudar a su inserción sin causar daños al paciente. Muy
usadas también en fisioterapia deportiva.</t>
  </si>
  <si>
    <t>EMASA</t>
  </si>
  <si>
    <t>A012593</t>
  </si>
  <si>
    <t>TIJERAS UNIVERSALES CORTA ROPA 15 CM A002666</t>
  </si>
  <si>
    <t>Tijera universal corta ropa de 15 cm. Acero inoxidable y mango de plástico.</t>
  </si>
  <si>
    <t>A003547</t>
  </si>
  <si>
    <t>TIJERAS WESTCOTT METAL 18CM PUNTIAGUDA 25,5X10X1</t>
  </si>
  <si>
    <t>Tijera Westcott de 18 cm de longitud, acabada en punta. Fabricada en acero inoxidable de alta calidad</t>
  </si>
  <si>
    <t>A000463</t>
  </si>
  <si>
    <t>TIRITAS 374082 PLASTICO HARTMANN 19 X 72 250 UD REF 2814233</t>
  </si>
  <si>
    <r>
      <t>Indicadas para el</t>
    </r>
    <r>
      <rPr>
        <sz val="12"/>
        <rFont val="Calibri"/>
        <family val="2"/>
      </rPr>
      <t> tratamiento rápido de heridas leves. Hechas de film de Polietileno microperforado de color piel, con adhesivo de caucho sintético hipoalergénico y gasa muy absorbente, Cumple con los ensayos de citotoxicidad, irritación y sensibilización dérmica según la norma UNE EN ISO 10993. Capacidad de absorción: Min 600 g/m2 (De acuerdo con el método DIN 53923).</t>
    </r>
  </si>
  <si>
    <t>A000437</t>
  </si>
  <si>
    <t>TIRITAS AZULES DETECTABLES HARTMANN 19 X 72 CAJA 100 UD REF 5506011</t>
  </si>
  <si>
    <t>Tiritas profesionales detectables visual y electromagnéticamente detectables. Color azul intenso que permite detectarlas fácilmente de forma visual.  Capa interna metálica para una eficaz detección electromagnética. Son resistentes al agua. Film de Polietileno microperforado de color azul con adhesivo de caucho sintético hipoalergénico y gasa absorbente con una fina capa de aluminio detectable. No se adhieren a la herida.</t>
  </si>
  <si>
    <t>A000365</t>
  </si>
  <si>
    <t>TIRITAS COVERPLAST LATEX-FREE 19X76MM ENVASE 100 UNID. REF: 71143</t>
  </si>
  <si>
    <t>Apósito sin latex. 76mm. Sustrato: tejido elástico deviscosa/poliamida.
Gasa central absorbente: tejido no tejido de viscosa/polietileno cubierto de una red de polietileno.
Masa adhesiva: goma sintética de látex.
Papel protector: papel siliconado en una cara.
Clase I no estéril. Marcado CE.</t>
  </si>
  <si>
    <t>A011242</t>
  </si>
  <si>
    <t>TIRITAS COVERPLAST LATEX-FREE REDONDAS 22MM ENVASE 1000 UNID.</t>
  </si>
  <si>
    <t>Apósito sin latex. 22mm. Sustrato: tejido elástico deviscosa/poliamida.
Gasa central absorbente: tejido no tejido de viscosa/polietileno cubierto de una red de polietileno.
Masa adhesiva: goma sintética de látex.
Papel protector: papel siliconado en una cara.
Clase I no estéril. Marcado CE.</t>
  </si>
  <si>
    <t>A000007</t>
  </si>
  <si>
    <t>TOALLITAS 003245 EN Z ECO-PASTA C- 5000 UI 19X72 VERDES REF: 060320</t>
  </si>
  <si>
    <t>Toallitas secamanos de color verde fabricadas con papel reciclado. Plegadas en Z para facilitar su dispensación y reducir los consumos. La toalla de papel es de una sola capa</t>
  </si>
  <si>
    <t>A011621</t>
  </si>
  <si>
    <t>TOALLITAS DESINFECTANTES MIKROBAC TISSUES CAJA 80 UDS REF: 9813870</t>
  </si>
  <si>
    <t>Toallitas para desinfección profesional en el área sanitaria y médica profesional. Toallitas aptas para desinfección de manos.</t>
  </si>
  <si>
    <t>A004833</t>
  </si>
  <si>
    <t>TOALLITAS PK 24 LOTES 200 TOALLITAS Z CELULOSA 1CA</t>
  </si>
  <si>
    <t>A011765</t>
  </si>
  <si>
    <t>TOGU SENSO IGLOO SKV TG465050 1 UNID.</t>
  </si>
  <si>
    <t>Para uso en fisioterapia ayudan a reeducar la propiocepción , la coordinación , la marcha y el equilibrio a la vez que permite realizar ejercicios de movilidad y fuerza muscular.
Estimula la circulación sanguínea.
Presión del interior regulable.</t>
  </si>
  <si>
    <t>A011372</t>
  </si>
  <si>
    <t>TUBING CON ASAS AZUL EXTRA FUERTE  1,2M SS1603033</t>
  </si>
  <si>
    <t>THERA BAND</t>
  </si>
  <si>
    <t>A011371</t>
  </si>
  <si>
    <t>TUBING CON ASAS VERDE 1,2 M SS163032</t>
  </si>
  <si>
    <t>A012706</t>
  </si>
  <si>
    <t>TUBO + ESCOBILLON AMIES (100 UDS)</t>
  </si>
  <si>
    <t>Hisopo estéril que se utiliza en clínica para la toma de muestras de productos biológicos y su posterior traslado al laboratorio donde se procederá al estudio microbiológico.</t>
  </si>
  <si>
    <t>AP MEDICAL</t>
  </si>
  <si>
    <t>A009104</t>
  </si>
  <si>
    <t>TUBO 008043 ENDOTRAQUEAL C- 10 UNID. REFORZADO  Nº7 SAFETY FLEX CON BALON</t>
  </si>
  <si>
    <t>En envase estéril . Refuerzo en el interior de la pared. Balón de gran volumen y baja presión. Conector standard de 15 mm fijo. Punta Magill perfectamente conformada. Superficie interna lisa de satin-slip surface. Válvula antirretorno. Utilización oral o nasal. Cumplen la directiva 93/42/EEC según el organismo notificador NSAI 0050.</t>
  </si>
  <si>
    <t>A010488</t>
  </si>
  <si>
    <t>TUBO 040547 ASPIRACION EN BULBO 7/10 MM X 30 MTS REF: X1430007010</t>
  </si>
  <si>
    <t>A012707</t>
  </si>
  <si>
    <t>TUBO 21.511138 – TUBO + ESCOBILLÓN SIN MEDIO DE TRANSPORTE 100 uds</t>
  </si>
  <si>
    <t>A009127</t>
  </si>
  <si>
    <t>TUBO BULBO 3M/D7 REF: 92003</t>
  </si>
  <si>
    <t>A009095</t>
  </si>
  <si>
    <t>TUBO ENDOTRAQUEAL 6,5 PROACT MEDICAL LTD REF: PB21106 c- 10 unid.</t>
  </si>
  <si>
    <t>Tubo endotraqueal de PVC transparente (visibilidad en el
interior) y termosensible
Balón Hi-Contour de gran volumen y baja presión
Línea radiopaca y marcas de profundidad
Punta atraumática con ojo de Murphy
Balón piloto con válvula anti retorno
Conector de 15mm desmontable
Opcionalmente con sistema BrandtTM, válvula que
permite la redifusión del óxido nitroso, sistema
patentado que limita automáticamente el aumento de
presión ocasionado por una elevación del volumen del
balón de neumotaponamiento</t>
  </si>
  <si>
    <t>A009096</t>
  </si>
  <si>
    <t>TUBO ENDOTRAQUEAL 7 PROACT MEDICAL LTD REF: PB21107</t>
  </si>
  <si>
    <t>A009097</t>
  </si>
  <si>
    <t>TUBO ENDOTRAQUEAL 7,5 PROACT MEDICAL LTD REF: PB21108 CAJA DE 10 UNID.</t>
  </si>
  <si>
    <t>A009099</t>
  </si>
  <si>
    <t>TUBO ENDOTRAQUEAL 8 PROACT MEDICAL LTD REF: PB21109</t>
  </si>
  <si>
    <t>A009103</t>
  </si>
  <si>
    <t>TUBO ENDOTRAQUEAL 9 MALLINCKRODT REF: 107-90</t>
  </si>
  <si>
    <t>A008716</t>
  </si>
  <si>
    <t>TUBO ENDOTRAQUEAL C/BALON Nº 8,5 C/10 U</t>
  </si>
  <si>
    <t>A010738</t>
  </si>
  <si>
    <t>TUBO ENDOTRAQUEAL C/BALON Nº5,5</t>
  </si>
  <si>
    <t>A008869</t>
  </si>
  <si>
    <t>TUBO ENDOTRAQUEAL C/BALON SOFT-SEAL PORTEX REF 100/199/090 9,0MM 1 UI</t>
  </si>
  <si>
    <t>InTube estándar con balón. Válvula de alta calidad asegura la integridad del balón de forma continua. Conector de alta tolerancia 15M, conexión eficaz en todos los sistemas estándar. Transparente con marcador radiopaco. Orificio de Murphy. Balón cilíndrico de alto volumen y baja presión. Marcas de profundidad.</t>
  </si>
  <si>
    <t>A008868</t>
  </si>
  <si>
    <t>TUBO ENDOTRAQUEAL Nº 8 C- 10 UNIDADES</t>
  </si>
  <si>
    <t>A009105</t>
  </si>
  <si>
    <t>TUBO ENDOTRAQUEAL REFORZADO 7,5 SAFETY FLEX MALLINCKRODT REF: 108-75 C/ BALON C- 10 UNID.</t>
  </si>
  <si>
    <t>Tubo endotraqueal reforzado con balón. Material: PVC termosensible (se adapta a la anatomía con la temperatura corporal).
Refuerzo: Espiral metálica integrada en la pared para evitar acodamientos y colapsos.
Balón:
Tipo: Gran volumen y baja presión.
Con válvula antirretorno y balón piloto para control de inflado.
Conector: Estándar fijo de 15 mm (no desmontable).
Punta: Magill distal atraumática.
Ojal de Murphy: Sí.
Superficie interna: Satin Slip (reduce fricción).
Marcas de profundidad: A 2 y 4 cm del extremo proximal del balón.
Radiopaco: Sí, para control radiológico.</t>
  </si>
  <si>
    <t>A012577</t>
  </si>
  <si>
    <t>TUBO GUEDEL Nº0 NEGRO 60 MM 6180</t>
  </si>
  <si>
    <t>A012576</t>
  </si>
  <si>
    <t>TUBO GUEDEL Nº00 AZUL 50 MM 608</t>
  </si>
  <si>
    <t>A000038</t>
  </si>
  <si>
    <t>VENDA 000003 CREPE 4X7 90G/M2  1 UD</t>
  </si>
  <si>
    <t>Venda de crepé de elasticidad longitudinal de compresión ligera antideslizante gracias a su superficie crepada. Tejido elástico de algodón 100 % con estructura abierta. Presenta falsas orillas que impiden que se deshilache. Cómoda, permeable al aire y
absorbente. Color natural con línea laterales rojas. Enrollada sobre sí misma. Esterilizable mediante vapor sin el envase original. No contiene látex.</t>
  </si>
  <si>
    <t>FARMABAN</t>
  </si>
  <si>
    <t>A000039</t>
  </si>
  <si>
    <t>VENDA 000005 CREPE 10X10 90G/M2 1 UD</t>
  </si>
  <si>
    <t>A010489</t>
  </si>
  <si>
    <t>VENDA 000534 ACOLCHADA SOFFBAN NATURAL 20X2,7 M C- 6 UNID.</t>
  </si>
  <si>
    <t xml:space="preserve">Venda acolchada para protección bajo yesos y férulas.  Protección térmica y mecánica de la piel y prominencias óseas bajo inmovilizaciones rígidas, vendajes adhesivos o compresivos de larga duración. Material: 100% fibras naturales (rayón-viscosa). Apta para pacientes con alergia al látex. Gramaje: 95 – 125 g/m².
Resistencia a la rotura: 3 – 9 N/cm.
Extensión a carga máxima: Hasta 200 %.
Esterilizable: Sí, mediante autoclave </t>
  </si>
  <si>
    <t xml:space="preserve">BSN MEDICAL </t>
  </si>
  <si>
    <t>A000280</t>
  </si>
  <si>
    <t>VENDA 020096 COHESIVA PEHA-HAFT 4 M X 8 CM 1 UD REF 9324432</t>
  </si>
  <si>
    <t>Venda elástica cohesiva con doble efecto adhesivo. Textura crepé. Revestimiento microestructurado (sin látex en versiones específicas). 43 % viscosa 37 % algodón 20 % poliamida. Elasticidad: Aproximadamente 85 %.
Permeable al aire y agradable para la piel.
Fuerte efecto cohesivo, requiere pocas vueltas para fijación segura.
Ligera compresión.</t>
  </si>
  <si>
    <t>A000300</t>
  </si>
  <si>
    <t>VENDA 045569 COHESIVA PEHA-HAFT 20 M X 8 CM 1 UD REF 9324481</t>
  </si>
  <si>
    <t>A009411</t>
  </si>
  <si>
    <t>VENDA 040700 BIELASTICA 4 M X 5 CM. CAJA DE 25 UI. 204-4261-001.</t>
  </si>
  <si>
    <t>A010491</t>
  </si>
  <si>
    <t>VENDA 040742 COHESIVA CO PLUS 4,5M X 2,5 CM REF: 72100-00014-00 BOLSA 5 UNID</t>
  </si>
  <si>
    <t>A010739</t>
  </si>
  <si>
    <t>VENDA 050007 GASA ORILLADA HIDROFILA  10MX10 CM REF: 2031.00 1 UD</t>
  </si>
  <si>
    <t>Vendas de malla hidrófila se fabrican a partir de hilos de algodón purificados y blanqueados y convertidos en hidrófilos antes de su tejido. Su estructura de tejido corresponde al de la malla, de forma que un hilo mediante distintas pasadas forma la
malla. Dicho tejido, se estructura a partir de diferentes hilos interpuestos y ligados entre si.</t>
  </si>
  <si>
    <t>A010743</t>
  </si>
  <si>
    <t>VENDA 050010 GASA ORILLADA TEXPOL 5MX5 CM REF: 2029.00 1 UNID</t>
  </si>
  <si>
    <t>Venda de gasa fabricada a partir de un tejido de punto de malla. Se presenta orillada en sus laterales para evitar el riesgo de deshilachado. No contienen látex. Cumplen con la norma UNE EN 14079. Venda de viscosa y poliéster (G7) y venda de algodón 100% en diferentes gramajes (lys y Cambric).</t>
  </si>
  <si>
    <t>A008858</t>
  </si>
  <si>
    <t>VENDA 050144 TUBULAR ELASTICA LIDERGRIP TALLA B 1 UNID.</t>
  </si>
  <si>
    <t>Vendaje tubular elástico compresivo para soporte y rehabilitación, que por sus especiales características, permite ejercer una presión uniforme y prolongada sobre la parte del cuerpo en la que se aplica. 88% de algodón, 5% de elastómero y 7% de poliéster. Libre de látex.</t>
  </si>
  <si>
    <t>A000330</t>
  </si>
  <si>
    <t>VENDA TUBULAR ELASTICA LIDERGRIP G 1 UD</t>
  </si>
  <si>
    <t>A000326</t>
  </si>
  <si>
    <t>VENDA 050145 TUBULAR ELASTICA LIDERGRIP C 1 UD</t>
  </si>
  <si>
    <t>A000327</t>
  </si>
  <si>
    <t>VENDA 050146 TUBULAR ELASTICA LIDERGRIP D 1 UD</t>
  </si>
  <si>
    <t>A000328</t>
  </si>
  <si>
    <t>VENDA 050147 TUBULAR ELASTICA LIDERGRIP E 1 UD</t>
  </si>
  <si>
    <t>A000329</t>
  </si>
  <si>
    <t>VENDA 050148 TUBULAR ELASTICA LIDERGRIP F 1 UD</t>
  </si>
  <si>
    <t>A000337</t>
  </si>
  <si>
    <t>VENDA 050167 ALGODON 7.5 CM X 2.7 M 24 UD REF: 72315-21</t>
  </si>
  <si>
    <t xml:space="preserve">
Efecto almohadillado: reduce el riesgo de rozaduras y úlceras traumáticas bajo inmovilizaciones rígidas Conformable: facilidad de aplicación, acabado liso y
uniforme Fibras de poliéster; suave y esponjosa: muy confortable para el paciente Hidrófuga: especialmente indicada bajo inmovilizaciones con vendas sintéticas Fácil de rasgar: aplicación cómoda, rasgable con la mano Fibras de “XFresh”: reducen el olor producido bajo el yeso, causado por la proliferación de bacterias fruto de la combinación de calor, humedad y ausencia de luz Esterilizable por autoclave, sin necesidad de retirar el papel protector: evita la manipulación. Utilizable en procedimientos quirúrgicos Papel protector de fácil apertura: proporciona una aplicación rápida y cómoda en el inicio del vendaje</t>
  </si>
  <si>
    <t>Smith &amp; Nephew, S.A.</t>
  </si>
  <si>
    <t>A000338</t>
  </si>
  <si>
    <t>VENDA 050168 ALGODON  10 CM X 2.7 M BOLSA 18 UD  REF: 72315-22</t>
  </si>
  <si>
    <t>A000339</t>
  </si>
  <si>
    <t>VENDA 050169 ALGODON 15 CM X 2.7 M 12 UD REF: 72315-23</t>
  </si>
  <si>
    <t>A009910</t>
  </si>
  <si>
    <t>VENDA 546335 PAPEL CREPADO NYLEX 7X15.</t>
  </si>
  <si>
    <t>Venda papel crepada de protección de la piel, para extremidades enyesadas, frente a la exotermia producida en el fraguado del yeso. Se aplica bajo la escayola como soporte y protección. </t>
  </si>
  <si>
    <t>A000386</t>
  </si>
  <si>
    <t>VENDA 93242 COHESIVA PEHA-HAFT 4 M X 10 CM 1 UD</t>
  </si>
  <si>
    <t>Vendaje cohesivo adaptable a la anatomía humana
Indicado para la retención de apósitos, férulas, yesos, catéteres y cánulas y para la estabilización de músculos, tendones, ligamentos y articulaciones
- Desechable, de un solo uso
- Apto para el ámbito clínico y el entorno doméstico
- Clasificado como Producto Sanitario de Clase I no estéril (conforme al Reglamento de Productos Sanitarios MDR 2017/745)</t>
  </si>
  <si>
    <t>A000387</t>
  </si>
  <si>
    <t xml:space="preserve">VENDA 93243 COHESIVA PEHA-HAFT 20 M X 6 CM 1 UD </t>
  </si>
  <si>
    <t>A008666</t>
  </si>
  <si>
    <t>VENDA ADHESIVA 050003 LEUKOTAPE P 3,8CM X 13,7 M REF: 76168-00</t>
  </si>
  <si>
    <t xml:space="preserve"> Adhesivo compuesto por óxido de zinc de alta resistencia, indicado para vendaje funcional patelofemoral y del hombro. Venda rígida de alta resistencia con un fuerte adhesivo de óxido de zinc (para asegurar la adherencia, incluso con el sudor, el agua o el frío), por lo que es ideal para un vendaje femolopatelar y para técnicas de vendaje de la espalda y el hombro.</t>
  </si>
  <si>
    <t>A010490</t>
  </si>
  <si>
    <t>VENDA ALCOLCHADA SOFFBAN SYNTHETIC 2.7MX7,5CM ENVASE 12 UNID. REF: 050195</t>
  </si>
  <si>
    <t>Efecto almohadillado, reduce el riesgo de rozaduras y úlceras traumáticas bajo inmovilizaciones rígidas.
Conformable, facilidad de aplicación, acabado liso y uniforme.
Fibras de poliéster, suave y esponjosa, muy confortable para el paciente.
Hidrófuga, especialmente indicada bajo inmovilizaciones con vendas sintéticas.
Fácil de rasgar, aplicación cómoda, rasgable con la mano.
Fibras de “X-Fresh”, reducen el olor producido bajo el yeso, causado por la proliferación de bacterias fruto de la combinación de calor, humedad y ausencia de luz.
Esterilizable por autoclave, sin necesidad de retirar el papel protector, evita la manipulación. Utilizable en procedimientos quirúrgicos.
Papel protector de fácil apertura, proporciona una aplicación rápida y cómoda en el inicio del vendaje.</t>
  </si>
  <si>
    <t> Soffban</t>
  </si>
  <si>
    <t>A010202</t>
  </si>
  <si>
    <t>VENDA ALGODON 064046  SOFBAN PLUS 15 CMX2,7M CAJA 12 UNIDADES.</t>
  </si>
  <si>
    <t>Esterilizable mediante autoclave, utilizable en procedimientos quirúrgicos.
Efecto almohadillado: reduce el riesgo de rozaduras y úlceras traumáticas bajo inmovilizaciones rígidas.
Conformable: facilidad de aplicación, acabado liso y uniforme.
Fibras de poliéster; suave y esponjosa: muy confortable para el paciente.
Hidrófuga: especialmente indicada bajo inmovilizaciones con vendas sintéticas.
Fácil de rasgar: aplicación cómoda, rasgable con la mano.
Papel protector de fácil apertura: proporciona una aplicación rápida y cómoda en el inicio del vendaje.</t>
  </si>
  <si>
    <t>A009058</t>
  </si>
  <si>
    <t>VENDA ALGODON ALMOHADILLADA  5X2,7 M REF: 72315-20</t>
  </si>
  <si>
    <t>A010753</t>
  </si>
  <si>
    <t>VENDA ALGODON ORILLADA DE 5 M X 7 CM</t>
  </si>
  <si>
    <t>A000150</t>
  </si>
  <si>
    <t>VENDA CREPE FARMABAN SUPERIOR 10CMX10M ENVASE 1 UNID.</t>
  </si>
  <si>
    <t>Venda de crepé de elasticidad longitudinal de compresión media antideslizante gracias a su superficie crepada. Debe su elasticidad a la especial urdimbre del tejido por lo que es elástico en el sentido de la urdimbre o longitudinal. Presenta falsas orillas que impiden que se deshilache. Cómoda, permeable al aire y absorbente. Color natural con línea laterales rojas. Enrollada sobre sí misma.
Esterilizable mediante vapor sin el envase original.
No contiene látex.</t>
  </si>
  <si>
    <t>A000152</t>
  </si>
  <si>
    <t xml:space="preserve">VENDA CREPE FARMABAN SUPERIOR 10CMX4M ENVASE 75 UNID. </t>
  </si>
  <si>
    <t>A000151</t>
  </si>
  <si>
    <t xml:space="preserve">VENDA CREPE FARMABAN SUPERIOR 15CMX10M 1 UNIDAD </t>
  </si>
  <si>
    <t>A000153</t>
  </si>
  <si>
    <t xml:space="preserve">VENDA CREPE FARMABAN SUPERIOR 5CMX4M 1 UNIDAD </t>
  </si>
  <si>
    <t>A000154</t>
  </si>
  <si>
    <t xml:space="preserve">VENDA CREPE FARMABAN SUPERIOR 7CMX4M  105 UNID. </t>
  </si>
  <si>
    <t>A000331</t>
  </si>
  <si>
    <t>VENDA LIDERFIX VENDA TUBULAR MALLA Nº 1 REF. 050153 1 UNIDAD</t>
  </si>
  <si>
    <t>Vendaje tubular de malla elástica para sujeción de apósitos. Elaborada en material elástico consistente en una mezcla compuesta por un 50% hilo de poliester y el 50% restante, hilo de látex natural con doble recubrimiento de fibra poliamida.
Debe ser de color blanco y no presentar deslizamientos en los nudos cuando ésta se someta a esfuerzos de tensión o cortes longitudinales o transversales causados durante el uso normal de la misma.</t>
  </si>
  <si>
    <t>A011054</t>
  </si>
  <si>
    <t>VENDA LIDERFIX VENDA TUBULAR MALLA Nº 1/2 REF. 050152 1 UNIDAD</t>
  </si>
  <si>
    <t>A000332</t>
  </si>
  <si>
    <t>VENDA LIDERFIX VENDA TUBULAR MALLA Nº 2 REF. 050154 1 UNIDAD</t>
  </si>
  <si>
    <t>A008824</t>
  </si>
  <si>
    <t>VENDA LIDERFIX VENDA TUBULAR MALLA Nº 3 REF. 050155 1 UNIDAD</t>
  </si>
  <si>
    <t>A000333</t>
  </si>
  <si>
    <t>VENDA LIDERFIX VENDA TUBULAR MALLA Nº 4 REF. 050156 1 UNIDAD</t>
  </si>
  <si>
    <t>A000334</t>
  </si>
  <si>
    <t>VENDA LIDERFIX VENDA TUBULAR MALLA Nº 5 REF. 050157 1 UNIDAD</t>
  </si>
  <si>
    <t>A000335</t>
  </si>
  <si>
    <t>VENDA LIDERFIX VENDA TUBULAR MALLA Nº 6 REF. 050158 1 UNIDAD</t>
  </si>
  <si>
    <t>A008704</t>
  </si>
  <si>
    <t>VENDA LIDERFIX VENDA TUBULAR MALLA Nº 7 REF. 050159 1 UNIDAD</t>
  </si>
  <si>
    <t>A000336</t>
  </si>
  <si>
    <t>VENDA LIDERFIX VENDA TUBULAR MALLA Nº 8 REF. 050160 1 UNIDAD</t>
  </si>
  <si>
    <t>A000321</t>
  </si>
  <si>
    <t>VENDA LIDERTON VENDA TUBULAR FINO CRUDO Nº 2 REF. 050133 1 UNIDAD</t>
  </si>
  <si>
    <t>Vendaje tubular extensible para dedos gruesos de algodón, para protección bajo escayola.
El tejido tubular de punto está compuesto de hilo fino de algodón 100% de color crudo.
Medidas: 2 cm de ancho. Rollo de 20 metros.
Es un vendaje tubular que cubre la piel amoldándose a ella.</t>
  </si>
  <si>
    <t>A000322</t>
  </si>
  <si>
    <t>VENDA LIDERTON VENDA TUBULAR FINO CRUDO Nº 3 REF. 050134 1 UNIDAD</t>
  </si>
  <si>
    <t>A000323</t>
  </si>
  <si>
    <t>VENDA LIDERTON VENDA TUBULAR FINO CRUDO Nº 4 REF. 050135 1 UNIDAD</t>
  </si>
  <si>
    <t>A000324</t>
  </si>
  <si>
    <t>VENDA LIDERTON VENDA TUBULAR FINO CRUDO Nº 5 REF. 050136 1 UNIDAD</t>
  </si>
  <si>
    <t>A009056</t>
  </si>
  <si>
    <t>VENDA LIDERTON VENDA TUBULAR FINO CRUDO Nº 6 REF. 050141 1 UNIDAD</t>
  </si>
  <si>
    <t>A010740</t>
  </si>
  <si>
    <t>VENDA NC_3  GASA ORILLADA 10MX15 CM REF: 2032.00 1 UD</t>
  </si>
  <si>
    <t>Fabricado a partir de hilos de algodón purificados y blanqueados y convertidos en hidrófilos antes de su tejido. Su estructura de tejido corresponde al de la malla, de forma que un hilo mediante distintas pasadas forma la malla. Dicho tejido, se estructura a partir de diferentes hilos interpuestos y ligados
entre si.</t>
  </si>
  <si>
    <t>A012508</t>
  </si>
  <si>
    <t>VENDA SMARCH GOMA S/LATEX ISQUEMIA 10CMX10M</t>
  </si>
  <si>
    <t>Compresor venoso de goma tipo smarch.
Para uso en extracciones y terapia de perfusion intravenosa.
Cinta elástica de compresión para facilitar la punción en las extracciones sanguíneas</t>
  </si>
  <si>
    <t>A000342</t>
  </si>
  <si>
    <t>VENDA SOFFBAN SYNTHETIC 2,7 m x 10 cm ENVASE 12 UNI. REF: 050196</t>
  </si>
  <si>
    <t>Efecto almohadillado, reduce el riesgo de rozaduras y úlceras traumáticas bajo inmovilizaciones rígidas.
- Conformable, facilidad de aplicación, acabado liso y uniforme.
- Fibra suave y esponjosa, muy confortable para el paciente.
- Hidrófuga, especialmente indicada bajo inmovilizaciones con vendas sintéticas.
- Fácil de rasgar, aplicación cómoda, rasgable con la mano.
- Fácil de aplicar.
- Esterilizable por autoclave, sin necesidad de retirar el papel protector, evita la manipulación. Utilizable en procedimientos quirúrgicos.
- Papel protector de fácil apertura, proporciona una aplicación rápida y cómoda en el inicio del vendaje.
- Libre de látex</t>
  </si>
  <si>
    <t>BSN MEDICAL</t>
  </si>
  <si>
    <t>A000361</t>
  </si>
  <si>
    <t>VENDA SOFFBAN SYNTHETIC 2,7 m x 15 cm ENVASE 12 UNI. REF: 064046</t>
  </si>
  <si>
    <t>A000298</t>
  </si>
  <si>
    <t>VENDA TENSOBAN VENDA DE ESPUMA PROTECTORA 7CMX20M  ENVASE 12 UNID.</t>
  </si>
  <si>
    <t>Venda de poliuretano translucida para prevendaje y/o almohadillado.
Venda de espuma de poliuretano, protectora de la piel, para la aplicación anterior a un vendaje adhesivo o enyesado. Rasgable con la mano.
Elástica longitudinal y transversal, mayor facilidad de aplicación y adaptabilidad.
Muy porosa, permeable al aire y vapor de agua, reduce el riesgo de maceración.
Espuma de poliuretano transparente de 0,6 mm de espesor, máxima suavidad y visualización del campo de aplicación.
Buena adherencia por capas, evita el deslizamiento y las arrugas.
Rasgable con la mano, rapidez de aplicación, no necesita el uso de tijeras.
Soporte hidrófugo, repele el agua.
Soporte fino de gran adaptabilidad, permite hacer vendajes poco voluminosos.
No se pega a la piel, vello o ropa, retirada sin dolor ni molestias para el paciente.
Esterilizable, compatible en procesos quirúrgicos.</t>
  </si>
  <si>
    <t>A000291</t>
  </si>
  <si>
    <t>VENDA TENSOPLAST 4.5MX10CM 1 UNIDAD</t>
  </si>
  <si>
    <t>Venda elástica adhesiva de tejido 100 por ciento algodón blanqueado con masa adhesiva de caucho natural y óxido de zinc.
Proporciona una fijación segura, alta extensibilidad y compresión duradera. Su estructura porosa reduce el riesgo de maceración.
Soporte radiotransparente e hidrófugo. Estabilidad del vendaje gracias a su soporte tejido en S y Z que permite cortes sin deshilachado.
Incluye hilo guía central para facilitar su aplicación.
Presentada en celofán impreso individual, enrollada sobre canutillo plástico con bordes atraumáticos.</t>
  </si>
  <si>
    <t>A000288</t>
  </si>
  <si>
    <t>VENDA TENSOPLAST 4.5MX5 CM 1 UNIDAD</t>
  </si>
  <si>
    <t>A000289</t>
  </si>
  <si>
    <t>VENDA TENSOPLAST 4.5MX7.5CM 1 UNIDAD REF.: 040290</t>
  </si>
  <si>
    <t>A000369</t>
  </si>
  <si>
    <t>VENDA YESO GYPSONA 10CMX2,7M 1 UNIDAD REF: 071985</t>
  </si>
  <si>
    <t>Venda de yeso de gasa de alta calidad y resistencia. Conformada por una gasa de vuelta, de algodón 100% y humedecida con yeso de granulometría y calidad controlada. Yeso de calidad muy controlada / prestaciones muy homogéneas, seguridad terapéutica.
Yeso de tipo Alfa y Beta, máxima calidad, no tóxico.
Tiempo de fraguado de 100 a 150 s (agua a 25ºC), fragua rápidamente con el objeto de ahorrar tiempo de aplicación, aunque deja tiempo suficiente para un moldeado perfecto.
Gasa entrelazada de algodón 100%, menor pérdida de yeso. La unión entre capas es más íntima, lo que a su vez produce mayor resistencia.
Alta resistencia, con un mismo número de capas se consigue una mayor resistencia a la rotura que con otras vendas.
Menor peso en yeso fraguado, mayor comodidad para el paciente.
Conformable, facilidad de aplicación, acabado liso y uniforme.
Gran cremosidad, aplicación más agradable y acabado final muy estético.
Envoltorio de Celofan transparente, permite visualizar y evaluar directamente la pérdida de yeso en seco.</t>
  </si>
  <si>
    <t>GYPSONA</t>
  </si>
  <si>
    <t>A000343</t>
  </si>
  <si>
    <t>VENDA YESO GYPSONA 15CMX2,7M 1 UNIDAD REF: 050198</t>
  </si>
  <si>
    <t>A000344</t>
  </si>
  <si>
    <t>VENDA YESO GYPSONA 20CMX2,7M 1 UNIDAD REF: 050199</t>
  </si>
  <si>
    <t>A000302</t>
  </si>
  <si>
    <t xml:space="preserve">VENDA YESO GYPSONA 7,5CMX2,7M 1 UNIDAD </t>
  </si>
  <si>
    <t>A000308</t>
  </si>
  <si>
    <t xml:space="preserve">VENDA YESO PLATRIX 10CMX2,7M ENVASE 2 UNID. REF: 3327211 </t>
  </si>
  <si>
    <t>Venda de yeso natural en soporte de algodón para vendajes circulares de yeso. Masa por metro cuadrado: 410 g/m2 +/-10%
Tiempo de fraguado A: 2,75 min +/- 0,75
Tiempo de fraguado B: 6,5 min +/- 1,5
Tiempo en remojo: 3 seg +/- 1</t>
  </si>
  <si>
    <t>A000320</t>
  </si>
  <si>
    <t xml:space="preserve">VENDA YESO PLATRIX 15CMX2,7M ENVASE 2 UNID. REF: 3327221 </t>
  </si>
  <si>
    <t>A000307</t>
  </si>
  <si>
    <t>VENDA YESO PLATRIX 5CMX2,7M ENVASE 2 UNID. REF: 3327200</t>
  </si>
  <si>
    <t>A000422</t>
  </si>
  <si>
    <t>VENDAJE 155875 NEUROMUSCULAR CURE TAPE NATURAL 5 MX 5 CM 1 UD</t>
  </si>
  <si>
    <t>Tape elástico y adhesivo, con una elasticidad longitudinal del
150-160% y rigidez transversal, específicamente creado para ser
utilizado en la técnica de Vendaje Neuromuscular. Composición: Algodón (96%) y Elastano-Poliuretano 70D (4%)
Adhesivo: Cyanoacrylato de uso médico
Resistente al agua
Diseño del tape con forma de "Onda"
Exento de Látex</t>
  </si>
  <si>
    <t>Biocorp Europa s.l.</t>
  </si>
  <si>
    <t>A000423</t>
  </si>
  <si>
    <t>VENDAJE 155877 NEUROMUSCULAR CURE TAPE AZUL  5 MX 5 CM 1 UD</t>
  </si>
  <si>
    <t>A000424</t>
  </si>
  <si>
    <t>VENDAJE 155878 NEUROMUSCULAR CURE TAPE NEGRO  5 MX 5 CM 1 UD</t>
  </si>
  <si>
    <t>TOTAL (A*C)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</si>
</sst>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22" x14ac:knownFonts="1">
    <font>
      <sz val="11"/>
      <color theme="1"/>
      <name val="Calibri"/>
      <family val="2"/>
      <scheme val="minor"/>
    </font>
    <font>
      <b/>
      <sz val="14"/>
      <color theme="0"/>
      <name val="Calibri"/>
      <family val="2"/>
      <scheme val="minor"/>
    </font>
    <font>
      <b/>
      <sz val="14"/>
      <color rgb="FF009999"/>
      <name val="Calibri"/>
      <family val="2"/>
      <scheme val="minor"/>
    </font>
    <font>
      <b/>
      <sz val="10"/>
      <color theme="0"/>
      <name val="Calibri"/>
      <family val="2"/>
      <scheme val="minor"/>
    </font>
    <font>
      <b/>
      <sz val="12"/>
      <color theme="1"/>
      <name val="Calibri"/>
      <family val="2"/>
      <scheme val="minor"/>
    </font>
    <font>
      <sz val="12"/>
      <color theme="1"/>
      <name val="Calibri"/>
      <family val="2"/>
      <scheme val="minor"/>
    </font>
    <font>
      <sz val="12"/>
      <name val="Calibri"/>
      <family val="2"/>
      <scheme val="minor"/>
    </font>
    <font>
      <sz val="12"/>
      <color rgb="FF2C2C2C"/>
      <name val="Calibri"/>
      <family val="2"/>
      <scheme val="minor"/>
    </font>
    <font>
      <sz val="12"/>
      <color rgb="FF000000"/>
      <name val="Calibri"/>
      <family val="2"/>
      <scheme val="minor"/>
    </font>
    <font>
      <sz val="12"/>
      <color rgb="FFFF0000"/>
      <name val="Calibri"/>
      <family val="2"/>
      <scheme val="minor"/>
    </font>
    <font>
      <sz val="12"/>
      <color indexed="8"/>
      <name val="Calibri"/>
      <family val="2"/>
    </font>
    <font>
      <sz val="12"/>
      <color rgb="FF474747"/>
      <name val="Calibri"/>
      <family val="2"/>
      <scheme val="minor"/>
    </font>
    <font>
      <sz val="12"/>
      <color indexed="63"/>
      <name val="Calibri"/>
      <family val="2"/>
    </font>
    <font>
      <sz val="12"/>
      <color rgb="FF00B050"/>
      <name val="Calibri"/>
      <family val="2"/>
      <scheme val="minor"/>
    </font>
    <font>
      <sz val="12"/>
      <color rgb="FF111111"/>
      <name val="Calibri"/>
      <family val="2"/>
      <scheme val="minor"/>
    </font>
    <font>
      <sz val="12"/>
      <color rgb="FF212121"/>
      <name val="Calibri"/>
      <family val="2"/>
      <scheme val="minor"/>
    </font>
    <font>
      <sz val="12"/>
      <name val="Calibri"/>
      <family val="2"/>
    </font>
    <font>
      <sz val="12"/>
      <color rgb="FF424242"/>
      <name val="Calibri"/>
      <family val="2"/>
      <scheme val="minor"/>
    </font>
    <font>
      <sz val="12"/>
      <color rgb="FF00B050"/>
      <name val="Nunito Sans"/>
    </font>
    <font>
      <sz val="12"/>
      <color rgb="FF585858"/>
      <name val="Calibri"/>
      <family val="2"/>
      <scheme val="minor"/>
    </font>
    <font>
      <sz val="12"/>
      <color rgb="FF565656"/>
      <name val="Calibri"/>
      <family val="2"/>
      <scheme val="minor"/>
    </font>
    <font>
      <b/>
      <sz val="22"/>
      <color theme="1"/>
      <name val="Calibri"/>
      <family val="2"/>
      <scheme val="minor"/>
    </font>
  </fonts>
  <fills count="5">
    <fill>
      <patternFill patternType="none"/>
    </fill>
    <fill>
      <patternFill patternType="gray125"/>
    </fill>
    <fill>
      <patternFill patternType="solid">
        <fgColor rgb="FF009999"/>
        <bgColor indexed="64"/>
      </patternFill>
    </fill>
    <fill>
      <patternFill patternType="lightGray"/>
    </fill>
    <fill>
      <patternFill patternType="solid">
        <fgColor theme="0" tint="-0.14999847407452621"/>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bottom style="thin">
        <color indexed="64"/>
      </bottom>
      <diagonal/>
    </border>
    <border>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62">
    <xf numFmtId="0" fontId="0" fillId="0" borderId="0" xfId="0"/>
    <xf numFmtId="164" fontId="1" fillId="2" borderId="1" xfId="0" applyNumberFormat="1" applyFont="1" applyFill="1" applyBorder="1" applyAlignment="1">
      <alignment horizontal="center" vertical="center" wrapText="1"/>
    </xf>
    <xf numFmtId="0" fontId="4" fillId="0" borderId="0" xfId="0" applyFont="1" applyAlignment="1">
      <alignment horizontal="center" vertical="center"/>
    </xf>
    <xf numFmtId="164" fontId="8" fillId="0" borderId="1" xfId="0" applyNumberFormat="1" applyFont="1" applyBorder="1" applyAlignment="1">
      <alignment horizontal="center" vertical="center"/>
    </xf>
    <xf numFmtId="0" fontId="5" fillId="0" borderId="0" xfId="0" applyFont="1" applyAlignment="1">
      <alignment horizontal="center" vertical="center"/>
    </xf>
    <xf numFmtId="0" fontId="9" fillId="0" borderId="0" xfId="0" applyFont="1" applyAlignment="1">
      <alignment horizontal="center" vertical="center"/>
    </xf>
    <xf numFmtId="0" fontId="6" fillId="0" borderId="0" xfId="0" applyFont="1" applyAlignment="1">
      <alignment horizontal="center" vertical="center"/>
    </xf>
    <xf numFmtId="0" fontId="8" fillId="0" borderId="0" xfId="0" applyFont="1" applyAlignment="1">
      <alignment horizontal="center" vertical="center"/>
    </xf>
    <xf numFmtId="0" fontId="6" fillId="0" borderId="0" xfId="0" applyFont="1" applyAlignment="1">
      <alignment horizontal="center" vertical="center" wrapText="1"/>
    </xf>
    <xf numFmtId="0" fontId="6" fillId="0" borderId="0" xfId="0" applyFont="1" applyAlignment="1">
      <alignment horizontal="left" vertical="center" wrapText="1"/>
    </xf>
    <xf numFmtId="164" fontId="5" fillId="0" borderId="0" xfId="0" applyNumberFormat="1" applyFont="1" applyAlignment="1">
      <alignment horizontal="center" vertical="center"/>
    </xf>
    <xf numFmtId="164" fontId="21" fillId="4" borderId="1" xfId="0" applyNumberFormat="1" applyFont="1" applyFill="1" applyBorder="1" applyAlignment="1">
      <alignment horizontal="center" vertical="center"/>
    </xf>
    <xf numFmtId="0" fontId="1" fillId="2" borderId="1" xfId="0" applyFont="1" applyFill="1" applyBorder="1" applyAlignment="1" applyProtection="1">
      <alignment horizontal="center" vertical="center" wrapText="1"/>
    </xf>
    <xf numFmtId="0" fontId="1" fillId="2" borderId="1" xfId="0" applyFont="1" applyFill="1" applyBorder="1" applyAlignment="1" applyProtection="1">
      <alignment horizontal="center" vertical="center"/>
    </xf>
    <xf numFmtId="0" fontId="5" fillId="0" borderId="1" xfId="0" applyFont="1" applyBorder="1" applyAlignment="1" applyProtection="1">
      <alignment horizontal="center" vertical="center"/>
    </xf>
    <xf numFmtId="0" fontId="6" fillId="0" borderId="2" xfId="0" applyFont="1" applyBorder="1" applyAlignment="1" applyProtection="1">
      <alignment horizontal="center" vertical="center" wrapText="1"/>
    </xf>
    <xf numFmtId="0" fontId="7" fillId="0" borderId="1" xfId="0" applyFont="1" applyBorder="1" applyAlignment="1" applyProtection="1">
      <alignment horizontal="left" vertical="center" wrapText="1"/>
    </xf>
    <xf numFmtId="0" fontId="7" fillId="0" borderId="1" xfId="0" applyFont="1" applyBorder="1" applyAlignment="1" applyProtection="1">
      <alignment horizontal="center" vertical="center" wrapText="1"/>
    </xf>
    <xf numFmtId="0" fontId="6" fillId="0" borderId="1" xfId="0" applyFont="1" applyBorder="1" applyAlignment="1" applyProtection="1">
      <alignment horizontal="center" vertical="center"/>
    </xf>
    <xf numFmtId="164" fontId="6" fillId="0" borderId="1" xfId="0" applyNumberFormat="1" applyFont="1" applyBorder="1" applyAlignment="1" applyProtection="1">
      <alignment horizontal="center" vertical="center"/>
    </xf>
    <xf numFmtId="0" fontId="7" fillId="3" borderId="1" xfId="0" applyFont="1" applyFill="1" applyBorder="1" applyAlignment="1" applyProtection="1">
      <alignment horizontal="center" vertical="center" wrapText="1"/>
    </xf>
    <xf numFmtId="0" fontId="6" fillId="0" borderId="1" xfId="0" applyFont="1" applyBorder="1" applyAlignment="1" applyProtection="1">
      <alignment horizontal="left" vertical="center" wrapText="1"/>
    </xf>
    <xf numFmtId="0" fontId="5" fillId="0" borderId="3" xfId="0" applyFont="1" applyBorder="1" applyAlignment="1" applyProtection="1">
      <alignment horizontal="left" vertical="center" wrapText="1"/>
    </xf>
    <xf numFmtId="0" fontId="7" fillId="0" borderId="3" xfId="0" applyFont="1" applyBorder="1" applyAlignment="1" applyProtection="1">
      <alignment horizontal="center" vertical="center" wrapText="1"/>
    </xf>
    <xf numFmtId="0" fontId="7" fillId="3" borderId="1" xfId="0" applyFont="1" applyFill="1" applyBorder="1" applyAlignment="1" applyProtection="1">
      <alignment horizontal="left" vertical="center" wrapText="1"/>
    </xf>
    <xf numFmtId="0" fontId="6" fillId="0" borderId="1" xfId="0" applyFont="1" applyBorder="1" applyAlignment="1" applyProtection="1">
      <alignment horizontal="center" vertical="center" wrapText="1"/>
    </xf>
    <xf numFmtId="0" fontId="7" fillId="0" borderId="1" xfId="0" applyFont="1" applyBorder="1" applyAlignment="1" applyProtection="1">
      <alignment horizontal="center" vertical="center"/>
    </xf>
    <xf numFmtId="0" fontId="11" fillId="0" borderId="1" xfId="0" applyFont="1" applyBorder="1" applyAlignment="1" applyProtection="1">
      <alignment horizontal="center" vertical="center"/>
    </xf>
    <xf numFmtId="0" fontId="6" fillId="0" borderId="4" xfId="0" applyFont="1" applyBorder="1" applyAlignment="1" applyProtection="1">
      <alignment horizontal="center" vertical="center" wrapText="1"/>
    </xf>
    <xf numFmtId="0" fontId="7" fillId="0" borderId="3" xfId="0" applyFont="1" applyBorder="1" applyAlignment="1" applyProtection="1">
      <alignment horizontal="center" vertical="center"/>
    </xf>
    <xf numFmtId="0" fontId="13" fillId="3" borderId="1" xfId="0" applyFont="1" applyFill="1" applyBorder="1" applyAlignment="1" applyProtection="1">
      <alignment horizontal="center" vertical="center" wrapText="1"/>
    </xf>
    <xf numFmtId="0" fontId="14" fillId="0" borderId="1" xfId="0" applyFont="1" applyBorder="1" applyAlignment="1" applyProtection="1">
      <alignment horizontal="center" vertical="center"/>
    </xf>
    <xf numFmtId="0" fontId="15" fillId="0" borderId="1" xfId="0" applyFont="1" applyBorder="1" applyAlignment="1" applyProtection="1">
      <alignment horizontal="left" vertical="center" wrapText="1"/>
    </xf>
    <xf numFmtId="0" fontId="6" fillId="3" borderId="1" xfId="0" applyFont="1" applyFill="1" applyBorder="1" applyAlignment="1" applyProtection="1">
      <alignment horizontal="center" vertical="center" wrapText="1"/>
    </xf>
    <xf numFmtId="0" fontId="6" fillId="0" borderId="0" xfId="0" applyFont="1" applyAlignment="1" applyProtection="1">
      <alignment horizontal="center" vertical="center"/>
    </xf>
    <xf numFmtId="0" fontId="6" fillId="0" borderId="1" xfId="0" applyFont="1" applyBorder="1" applyAlignment="1" applyProtection="1">
      <alignment horizontal="left" vertical="center"/>
    </xf>
    <xf numFmtId="0" fontId="7" fillId="0" borderId="5" xfId="0" applyFont="1" applyBorder="1" applyAlignment="1" applyProtection="1">
      <alignment horizontal="center" vertical="center"/>
    </xf>
    <xf numFmtId="0" fontId="6" fillId="0" borderId="5" xfId="0" applyFont="1" applyBorder="1" applyAlignment="1" applyProtection="1">
      <alignment horizontal="center" vertical="center" wrapText="1"/>
    </xf>
    <xf numFmtId="0" fontId="17" fillId="0" borderId="1" xfId="0" applyFont="1" applyBorder="1" applyAlignment="1" applyProtection="1">
      <alignment horizontal="center" vertical="center"/>
    </xf>
    <xf numFmtId="0" fontId="0" fillId="0" borderId="1" xfId="0" applyBorder="1" applyAlignment="1" applyProtection="1">
      <alignment horizontal="center" vertical="center"/>
    </xf>
    <xf numFmtId="0" fontId="17" fillId="0" borderId="0" xfId="0" applyFont="1" applyAlignment="1" applyProtection="1">
      <alignment horizontal="center" vertical="center"/>
    </xf>
    <xf numFmtId="0" fontId="6" fillId="0" borderId="6" xfId="0" applyFont="1" applyBorder="1" applyAlignment="1" applyProtection="1">
      <alignment horizontal="left" vertical="center" wrapText="1"/>
    </xf>
    <xf numFmtId="0" fontId="5" fillId="0" borderId="6" xfId="0" applyFont="1" applyBorder="1" applyAlignment="1" applyProtection="1">
      <alignment horizontal="left" vertical="center" wrapText="1"/>
    </xf>
    <xf numFmtId="0" fontId="0" fillId="0" borderId="6" xfId="0" applyBorder="1" applyAlignment="1" applyProtection="1">
      <alignment horizontal="center" vertical="center" wrapText="1"/>
    </xf>
    <xf numFmtId="0" fontId="18" fillId="3" borderId="1" xfId="0" applyFont="1" applyFill="1" applyBorder="1" applyAlignment="1" applyProtection="1">
      <alignment horizontal="center" vertical="center" wrapText="1"/>
    </xf>
    <xf numFmtId="0" fontId="13" fillId="3" borderId="1" xfId="0" applyFont="1" applyFill="1" applyBorder="1" applyAlignment="1" applyProtection="1">
      <alignment horizontal="left" vertical="center" wrapText="1"/>
    </xf>
    <xf numFmtId="0" fontId="19" fillId="0" borderId="1" xfId="0" applyFont="1" applyBorder="1" applyAlignment="1" applyProtection="1">
      <alignment horizontal="center" vertical="center"/>
    </xf>
    <xf numFmtId="0" fontId="20" fillId="0" borderId="1" xfId="0" applyFont="1" applyBorder="1" applyAlignment="1" applyProtection="1">
      <alignment horizontal="center" vertical="center"/>
    </xf>
    <xf numFmtId="0" fontId="5" fillId="0" borderId="0" xfId="0" applyFont="1" applyAlignment="1" applyProtection="1">
      <alignment horizontal="center" vertical="center"/>
    </xf>
    <xf numFmtId="0" fontId="7" fillId="0" borderId="0" xfId="0" applyFont="1" applyAlignment="1" applyProtection="1">
      <alignment horizontal="left" vertical="center"/>
    </xf>
    <xf numFmtId="0" fontId="6" fillId="0" borderId="3" xfId="0" applyFont="1" applyBorder="1" applyAlignment="1" applyProtection="1">
      <alignment horizontal="center" vertical="center"/>
    </xf>
    <xf numFmtId="164" fontId="6" fillId="0" borderId="3" xfId="0" applyNumberFormat="1" applyFont="1" applyBorder="1" applyAlignment="1" applyProtection="1">
      <alignment horizontal="center" vertical="center"/>
    </xf>
    <xf numFmtId="0" fontId="8" fillId="0" borderId="1" xfId="0" applyFont="1" applyBorder="1" applyAlignment="1" applyProtection="1">
      <alignment horizontal="center" vertical="center"/>
    </xf>
    <xf numFmtId="0" fontId="6" fillId="0" borderId="6" xfId="0" applyFont="1" applyBorder="1" applyAlignment="1" applyProtection="1">
      <alignment horizontal="center" vertical="center"/>
    </xf>
    <xf numFmtId="164" fontId="6" fillId="0" borderId="6" xfId="0" applyNumberFormat="1" applyFont="1" applyBorder="1" applyAlignment="1" applyProtection="1">
      <alignment horizontal="center" vertical="center"/>
    </xf>
    <xf numFmtId="0" fontId="6" fillId="0" borderId="3" xfId="0" applyFont="1" applyBorder="1" applyAlignment="1" applyProtection="1">
      <alignment vertical="center" wrapText="1"/>
    </xf>
    <xf numFmtId="0" fontId="6" fillId="0" borderId="3" xfId="0" applyFont="1" applyBorder="1" applyAlignment="1" applyProtection="1">
      <alignment horizontal="left" vertical="center" wrapText="1"/>
    </xf>
    <xf numFmtId="0" fontId="6" fillId="0" borderId="1" xfId="0" applyFont="1" applyBorder="1" applyAlignment="1" applyProtection="1">
      <alignment vertical="center" wrapText="1"/>
    </xf>
    <xf numFmtId="164" fontId="8" fillId="0" borderId="1" xfId="0" applyNumberFormat="1" applyFont="1" applyBorder="1" applyAlignment="1" applyProtection="1">
      <alignment horizontal="center" vertical="center"/>
      <protection locked="0"/>
    </xf>
    <xf numFmtId="164" fontId="8" fillId="0" borderId="3" xfId="0" applyNumberFormat="1" applyFont="1" applyBorder="1" applyAlignment="1" applyProtection="1">
      <alignment horizontal="center" vertical="center"/>
      <protection locked="0"/>
    </xf>
    <xf numFmtId="164" fontId="8" fillId="0" borderId="6" xfId="0" applyNumberFormat="1" applyFont="1" applyBorder="1" applyAlignment="1" applyProtection="1">
      <alignment horizontal="center" vertical="center"/>
      <protection locked="0"/>
    </xf>
    <xf numFmtId="164" fontId="6" fillId="0" borderId="1" xfId="0" applyNumberFormat="1" applyFont="1" applyBorder="1" applyAlignment="1" applyProtection="1">
      <alignment horizontal="center" vertical="center"/>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file:///F:\LICITACIONES\Licitaciones%202026\CG-2026%205101%200038%20Suministro%20Fungibles%20II\CRITERIOS%20SERVICIOS%20FUNGIBLES%20V1.xlsx" TargetMode="External"/><Relationship Id="rId1" Type="http://schemas.openxmlformats.org/officeDocument/2006/relationships/externalLinkPath" Target="/LICITACIONES/Licitaciones%202026/CG-2026%205101%200038%20Suministro%20Fungibles%20II/CRITERIOS%20SERVICIOS%20FUNGIBLES%20V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OBJETIVOS"/>
      <sheetName val="SUBJETIVOS"/>
      <sheetName val="RESUMEN"/>
      <sheetName val="VALOR ESTIMADO"/>
      <sheetName val="OFERTA ECONÓMICA"/>
      <sheetName val="ANEXO I Bis"/>
    </sheetNames>
    <sheetDataSet>
      <sheetData sheetId="0" refreshError="1"/>
      <sheetData sheetId="1" refreshError="1"/>
      <sheetData sheetId="2" refreshError="1"/>
      <sheetData sheetId="3" refreshError="1"/>
      <sheetData sheetId="4" refreshError="1"/>
      <sheetData sheetId="5"/>
    </sheetDataSet>
  </externalBook>
</externalLink>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s://parafarmic.com/marcas/soffban"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3A399E-E265-41F6-BAE5-26D23C2AF3C7}">
  <dimension ref="A1:I580"/>
  <sheetViews>
    <sheetView showGridLines="0" tabSelected="1" zoomScale="80" zoomScaleNormal="80" workbookViewId="0">
      <selection activeCell="I6" sqref="I6"/>
    </sheetView>
  </sheetViews>
  <sheetFormatPr baseColWidth="10" defaultColWidth="29" defaultRowHeight="15.75" x14ac:dyDescent="0.25"/>
  <cols>
    <col min="1" max="1" width="29" style="4"/>
    <col min="2" max="2" width="110.42578125" style="8" customWidth="1"/>
    <col min="3" max="3" width="77.85546875" style="9" bestFit="1" customWidth="1"/>
    <col min="4" max="4" width="37.42578125" style="6" customWidth="1"/>
    <col min="5" max="5" width="13.28515625" style="4" customWidth="1"/>
    <col min="6" max="6" width="24.42578125" style="4" customWidth="1"/>
    <col min="7" max="7" width="29" style="10" customWidth="1"/>
    <col min="8" max="8" width="29" style="10"/>
    <col min="9" max="9" width="76.5703125" style="4" customWidth="1"/>
    <col min="10" max="243" width="29" style="4"/>
    <col min="244" max="244" width="110.42578125" style="4" customWidth="1"/>
    <col min="245" max="245" width="77.85546875" style="4" bestFit="1" customWidth="1"/>
    <col min="246" max="246" width="37.42578125" style="4" bestFit="1" customWidth="1"/>
    <col min="247" max="247" width="13.28515625" style="4" customWidth="1"/>
    <col min="248" max="248" width="30.28515625" style="4" customWidth="1"/>
    <col min="249" max="252" width="29" style="4"/>
    <col min="253" max="253" width="31.7109375" style="4" bestFit="1" customWidth="1"/>
    <col min="254" max="499" width="29" style="4"/>
    <col min="500" max="500" width="110.42578125" style="4" customWidth="1"/>
    <col min="501" max="501" width="77.85546875" style="4" bestFit="1" customWidth="1"/>
    <col min="502" max="502" width="37.42578125" style="4" bestFit="1" customWidth="1"/>
    <col min="503" max="503" width="13.28515625" style="4" customWidth="1"/>
    <col min="504" max="504" width="30.28515625" style="4" customWidth="1"/>
    <col min="505" max="508" width="29" style="4"/>
    <col min="509" max="509" width="31.7109375" style="4" bestFit="1" customWidth="1"/>
    <col min="510" max="755" width="29" style="4"/>
    <col min="756" max="756" width="110.42578125" style="4" customWidth="1"/>
    <col min="757" max="757" width="77.85546875" style="4" bestFit="1" customWidth="1"/>
    <col min="758" max="758" width="37.42578125" style="4" bestFit="1" customWidth="1"/>
    <col min="759" max="759" width="13.28515625" style="4" customWidth="1"/>
    <col min="760" max="760" width="30.28515625" style="4" customWidth="1"/>
    <col min="761" max="764" width="29" style="4"/>
    <col min="765" max="765" width="31.7109375" style="4" bestFit="1" customWidth="1"/>
    <col min="766" max="1011" width="29" style="4"/>
    <col min="1012" max="1012" width="110.42578125" style="4" customWidth="1"/>
    <col min="1013" max="1013" width="77.85546875" style="4" bestFit="1" customWidth="1"/>
    <col min="1014" max="1014" width="37.42578125" style="4" bestFit="1" customWidth="1"/>
    <col min="1015" max="1015" width="13.28515625" style="4" customWidth="1"/>
    <col min="1016" max="1016" width="30.28515625" style="4" customWidth="1"/>
    <col min="1017" max="1020" width="29" style="4"/>
    <col min="1021" max="1021" width="31.7109375" style="4" bestFit="1" customWidth="1"/>
    <col min="1022" max="1267" width="29" style="4"/>
    <col min="1268" max="1268" width="110.42578125" style="4" customWidth="1"/>
    <col min="1269" max="1269" width="77.85546875" style="4" bestFit="1" customWidth="1"/>
    <col min="1270" max="1270" width="37.42578125" style="4" bestFit="1" customWidth="1"/>
    <col min="1271" max="1271" width="13.28515625" style="4" customWidth="1"/>
    <col min="1272" max="1272" width="30.28515625" style="4" customWidth="1"/>
    <col min="1273" max="1276" width="29" style="4"/>
    <col min="1277" max="1277" width="31.7109375" style="4" bestFit="1" customWidth="1"/>
    <col min="1278" max="1523" width="29" style="4"/>
    <col min="1524" max="1524" width="110.42578125" style="4" customWidth="1"/>
    <col min="1525" max="1525" width="77.85546875" style="4" bestFit="1" customWidth="1"/>
    <col min="1526" max="1526" width="37.42578125" style="4" bestFit="1" customWidth="1"/>
    <col min="1527" max="1527" width="13.28515625" style="4" customWidth="1"/>
    <col min="1528" max="1528" width="30.28515625" style="4" customWidth="1"/>
    <col min="1529" max="1532" width="29" style="4"/>
    <col min="1533" max="1533" width="31.7109375" style="4" bestFit="1" customWidth="1"/>
    <col min="1534" max="1779" width="29" style="4"/>
    <col min="1780" max="1780" width="110.42578125" style="4" customWidth="1"/>
    <col min="1781" max="1781" width="77.85546875" style="4" bestFit="1" customWidth="1"/>
    <col min="1782" max="1782" width="37.42578125" style="4" bestFit="1" customWidth="1"/>
    <col min="1783" max="1783" width="13.28515625" style="4" customWidth="1"/>
    <col min="1784" max="1784" width="30.28515625" style="4" customWidth="1"/>
    <col min="1785" max="1788" width="29" style="4"/>
    <col min="1789" max="1789" width="31.7109375" style="4" bestFit="1" customWidth="1"/>
    <col min="1790" max="2035" width="29" style="4"/>
    <col min="2036" max="2036" width="110.42578125" style="4" customWidth="1"/>
    <col min="2037" max="2037" width="77.85546875" style="4" bestFit="1" customWidth="1"/>
    <col min="2038" max="2038" width="37.42578125" style="4" bestFit="1" customWidth="1"/>
    <col min="2039" max="2039" width="13.28515625" style="4" customWidth="1"/>
    <col min="2040" max="2040" width="30.28515625" style="4" customWidth="1"/>
    <col min="2041" max="2044" width="29" style="4"/>
    <col min="2045" max="2045" width="31.7109375" style="4" bestFit="1" customWidth="1"/>
    <col min="2046" max="2291" width="29" style="4"/>
    <col min="2292" max="2292" width="110.42578125" style="4" customWidth="1"/>
    <col min="2293" max="2293" width="77.85546875" style="4" bestFit="1" customWidth="1"/>
    <col min="2294" max="2294" width="37.42578125" style="4" bestFit="1" customWidth="1"/>
    <col min="2295" max="2295" width="13.28515625" style="4" customWidth="1"/>
    <col min="2296" max="2296" width="30.28515625" style="4" customWidth="1"/>
    <col min="2297" max="2300" width="29" style="4"/>
    <col min="2301" max="2301" width="31.7109375" style="4" bestFit="1" customWidth="1"/>
    <col min="2302" max="2547" width="29" style="4"/>
    <col min="2548" max="2548" width="110.42578125" style="4" customWidth="1"/>
    <col min="2549" max="2549" width="77.85546875" style="4" bestFit="1" customWidth="1"/>
    <col min="2550" max="2550" width="37.42578125" style="4" bestFit="1" customWidth="1"/>
    <col min="2551" max="2551" width="13.28515625" style="4" customWidth="1"/>
    <col min="2552" max="2552" width="30.28515625" style="4" customWidth="1"/>
    <col min="2553" max="2556" width="29" style="4"/>
    <col min="2557" max="2557" width="31.7109375" style="4" bestFit="1" customWidth="1"/>
    <col min="2558" max="2803" width="29" style="4"/>
    <col min="2804" max="2804" width="110.42578125" style="4" customWidth="1"/>
    <col min="2805" max="2805" width="77.85546875" style="4" bestFit="1" customWidth="1"/>
    <col min="2806" max="2806" width="37.42578125" style="4" bestFit="1" customWidth="1"/>
    <col min="2807" max="2807" width="13.28515625" style="4" customWidth="1"/>
    <col min="2808" max="2808" width="30.28515625" style="4" customWidth="1"/>
    <col min="2809" max="2812" width="29" style="4"/>
    <col min="2813" max="2813" width="31.7109375" style="4" bestFit="1" customWidth="1"/>
    <col min="2814" max="3059" width="29" style="4"/>
    <col min="3060" max="3060" width="110.42578125" style="4" customWidth="1"/>
    <col min="3061" max="3061" width="77.85546875" style="4" bestFit="1" customWidth="1"/>
    <col min="3062" max="3062" width="37.42578125" style="4" bestFit="1" customWidth="1"/>
    <col min="3063" max="3063" width="13.28515625" style="4" customWidth="1"/>
    <col min="3064" max="3064" width="30.28515625" style="4" customWidth="1"/>
    <col min="3065" max="3068" width="29" style="4"/>
    <col min="3069" max="3069" width="31.7109375" style="4" bestFit="1" customWidth="1"/>
    <col min="3070" max="3315" width="29" style="4"/>
    <col min="3316" max="3316" width="110.42578125" style="4" customWidth="1"/>
    <col min="3317" max="3317" width="77.85546875" style="4" bestFit="1" customWidth="1"/>
    <col min="3318" max="3318" width="37.42578125" style="4" bestFit="1" customWidth="1"/>
    <col min="3319" max="3319" width="13.28515625" style="4" customWidth="1"/>
    <col min="3320" max="3320" width="30.28515625" style="4" customWidth="1"/>
    <col min="3321" max="3324" width="29" style="4"/>
    <col min="3325" max="3325" width="31.7109375" style="4" bestFit="1" customWidth="1"/>
    <col min="3326" max="3571" width="29" style="4"/>
    <col min="3572" max="3572" width="110.42578125" style="4" customWidth="1"/>
    <col min="3573" max="3573" width="77.85546875" style="4" bestFit="1" customWidth="1"/>
    <col min="3574" max="3574" width="37.42578125" style="4" bestFit="1" customWidth="1"/>
    <col min="3575" max="3575" width="13.28515625" style="4" customWidth="1"/>
    <col min="3576" max="3576" width="30.28515625" style="4" customWidth="1"/>
    <col min="3577" max="3580" width="29" style="4"/>
    <col min="3581" max="3581" width="31.7109375" style="4" bestFit="1" customWidth="1"/>
    <col min="3582" max="3827" width="29" style="4"/>
    <col min="3828" max="3828" width="110.42578125" style="4" customWidth="1"/>
    <col min="3829" max="3829" width="77.85546875" style="4" bestFit="1" customWidth="1"/>
    <col min="3830" max="3830" width="37.42578125" style="4" bestFit="1" customWidth="1"/>
    <col min="3831" max="3831" width="13.28515625" style="4" customWidth="1"/>
    <col min="3832" max="3832" width="30.28515625" style="4" customWidth="1"/>
    <col min="3833" max="3836" width="29" style="4"/>
    <col min="3837" max="3837" width="31.7109375" style="4" bestFit="1" customWidth="1"/>
    <col min="3838" max="4083" width="29" style="4"/>
    <col min="4084" max="4084" width="110.42578125" style="4" customWidth="1"/>
    <col min="4085" max="4085" width="77.85546875" style="4" bestFit="1" customWidth="1"/>
    <col min="4086" max="4086" width="37.42578125" style="4" bestFit="1" customWidth="1"/>
    <col min="4087" max="4087" width="13.28515625" style="4" customWidth="1"/>
    <col min="4088" max="4088" width="30.28515625" style="4" customWidth="1"/>
    <col min="4089" max="4092" width="29" style="4"/>
    <col min="4093" max="4093" width="31.7109375" style="4" bestFit="1" customWidth="1"/>
    <col min="4094" max="4339" width="29" style="4"/>
    <col min="4340" max="4340" width="110.42578125" style="4" customWidth="1"/>
    <col min="4341" max="4341" width="77.85546875" style="4" bestFit="1" customWidth="1"/>
    <col min="4342" max="4342" width="37.42578125" style="4" bestFit="1" customWidth="1"/>
    <col min="4343" max="4343" width="13.28515625" style="4" customWidth="1"/>
    <col min="4344" max="4344" width="30.28515625" style="4" customWidth="1"/>
    <col min="4345" max="4348" width="29" style="4"/>
    <col min="4349" max="4349" width="31.7109375" style="4" bestFit="1" customWidth="1"/>
    <col min="4350" max="4595" width="29" style="4"/>
    <col min="4596" max="4596" width="110.42578125" style="4" customWidth="1"/>
    <col min="4597" max="4597" width="77.85546875" style="4" bestFit="1" customWidth="1"/>
    <col min="4598" max="4598" width="37.42578125" style="4" bestFit="1" customWidth="1"/>
    <col min="4599" max="4599" width="13.28515625" style="4" customWidth="1"/>
    <col min="4600" max="4600" width="30.28515625" style="4" customWidth="1"/>
    <col min="4601" max="4604" width="29" style="4"/>
    <col min="4605" max="4605" width="31.7109375" style="4" bestFit="1" customWidth="1"/>
    <col min="4606" max="4851" width="29" style="4"/>
    <col min="4852" max="4852" width="110.42578125" style="4" customWidth="1"/>
    <col min="4853" max="4853" width="77.85546875" style="4" bestFit="1" customWidth="1"/>
    <col min="4854" max="4854" width="37.42578125" style="4" bestFit="1" customWidth="1"/>
    <col min="4855" max="4855" width="13.28515625" style="4" customWidth="1"/>
    <col min="4856" max="4856" width="30.28515625" style="4" customWidth="1"/>
    <col min="4857" max="4860" width="29" style="4"/>
    <col min="4861" max="4861" width="31.7109375" style="4" bestFit="1" customWidth="1"/>
    <col min="4862" max="5107" width="29" style="4"/>
    <col min="5108" max="5108" width="110.42578125" style="4" customWidth="1"/>
    <col min="5109" max="5109" width="77.85546875" style="4" bestFit="1" customWidth="1"/>
    <col min="5110" max="5110" width="37.42578125" style="4" bestFit="1" customWidth="1"/>
    <col min="5111" max="5111" width="13.28515625" style="4" customWidth="1"/>
    <col min="5112" max="5112" width="30.28515625" style="4" customWidth="1"/>
    <col min="5113" max="5116" width="29" style="4"/>
    <col min="5117" max="5117" width="31.7109375" style="4" bestFit="1" customWidth="1"/>
    <col min="5118" max="5363" width="29" style="4"/>
    <col min="5364" max="5364" width="110.42578125" style="4" customWidth="1"/>
    <col min="5365" max="5365" width="77.85546875" style="4" bestFit="1" customWidth="1"/>
    <col min="5366" max="5366" width="37.42578125" style="4" bestFit="1" customWidth="1"/>
    <col min="5367" max="5367" width="13.28515625" style="4" customWidth="1"/>
    <col min="5368" max="5368" width="30.28515625" style="4" customWidth="1"/>
    <col min="5369" max="5372" width="29" style="4"/>
    <col min="5373" max="5373" width="31.7109375" style="4" bestFit="1" customWidth="1"/>
    <col min="5374" max="5619" width="29" style="4"/>
    <col min="5620" max="5620" width="110.42578125" style="4" customWidth="1"/>
    <col min="5621" max="5621" width="77.85546875" style="4" bestFit="1" customWidth="1"/>
    <col min="5622" max="5622" width="37.42578125" style="4" bestFit="1" customWidth="1"/>
    <col min="5623" max="5623" width="13.28515625" style="4" customWidth="1"/>
    <col min="5624" max="5624" width="30.28515625" style="4" customWidth="1"/>
    <col min="5625" max="5628" width="29" style="4"/>
    <col min="5629" max="5629" width="31.7109375" style="4" bestFit="1" customWidth="1"/>
    <col min="5630" max="5875" width="29" style="4"/>
    <col min="5876" max="5876" width="110.42578125" style="4" customWidth="1"/>
    <col min="5877" max="5877" width="77.85546875" style="4" bestFit="1" customWidth="1"/>
    <col min="5878" max="5878" width="37.42578125" style="4" bestFit="1" customWidth="1"/>
    <col min="5879" max="5879" width="13.28515625" style="4" customWidth="1"/>
    <col min="5880" max="5880" width="30.28515625" style="4" customWidth="1"/>
    <col min="5881" max="5884" width="29" style="4"/>
    <col min="5885" max="5885" width="31.7109375" style="4" bestFit="1" customWidth="1"/>
    <col min="5886" max="6131" width="29" style="4"/>
    <col min="6132" max="6132" width="110.42578125" style="4" customWidth="1"/>
    <col min="6133" max="6133" width="77.85546875" style="4" bestFit="1" customWidth="1"/>
    <col min="6134" max="6134" width="37.42578125" style="4" bestFit="1" customWidth="1"/>
    <col min="6135" max="6135" width="13.28515625" style="4" customWidth="1"/>
    <col min="6136" max="6136" width="30.28515625" style="4" customWidth="1"/>
    <col min="6137" max="6140" width="29" style="4"/>
    <col min="6141" max="6141" width="31.7109375" style="4" bestFit="1" customWidth="1"/>
    <col min="6142" max="6387" width="29" style="4"/>
    <col min="6388" max="6388" width="110.42578125" style="4" customWidth="1"/>
    <col min="6389" max="6389" width="77.85546875" style="4" bestFit="1" customWidth="1"/>
    <col min="6390" max="6390" width="37.42578125" style="4" bestFit="1" customWidth="1"/>
    <col min="6391" max="6391" width="13.28515625" style="4" customWidth="1"/>
    <col min="6392" max="6392" width="30.28515625" style="4" customWidth="1"/>
    <col min="6393" max="6396" width="29" style="4"/>
    <col min="6397" max="6397" width="31.7109375" style="4" bestFit="1" customWidth="1"/>
    <col min="6398" max="6643" width="29" style="4"/>
    <col min="6644" max="6644" width="110.42578125" style="4" customWidth="1"/>
    <col min="6645" max="6645" width="77.85546875" style="4" bestFit="1" customWidth="1"/>
    <col min="6646" max="6646" width="37.42578125" style="4" bestFit="1" customWidth="1"/>
    <col min="6647" max="6647" width="13.28515625" style="4" customWidth="1"/>
    <col min="6648" max="6648" width="30.28515625" style="4" customWidth="1"/>
    <col min="6649" max="6652" width="29" style="4"/>
    <col min="6653" max="6653" width="31.7109375" style="4" bestFit="1" customWidth="1"/>
    <col min="6654" max="6899" width="29" style="4"/>
    <col min="6900" max="6900" width="110.42578125" style="4" customWidth="1"/>
    <col min="6901" max="6901" width="77.85546875" style="4" bestFit="1" customWidth="1"/>
    <col min="6902" max="6902" width="37.42578125" style="4" bestFit="1" customWidth="1"/>
    <col min="6903" max="6903" width="13.28515625" style="4" customWidth="1"/>
    <col min="6904" max="6904" width="30.28515625" style="4" customWidth="1"/>
    <col min="6905" max="6908" width="29" style="4"/>
    <col min="6909" max="6909" width="31.7109375" style="4" bestFit="1" customWidth="1"/>
    <col min="6910" max="7155" width="29" style="4"/>
    <col min="7156" max="7156" width="110.42578125" style="4" customWidth="1"/>
    <col min="7157" max="7157" width="77.85546875" style="4" bestFit="1" customWidth="1"/>
    <col min="7158" max="7158" width="37.42578125" style="4" bestFit="1" customWidth="1"/>
    <col min="7159" max="7159" width="13.28515625" style="4" customWidth="1"/>
    <col min="7160" max="7160" width="30.28515625" style="4" customWidth="1"/>
    <col min="7161" max="7164" width="29" style="4"/>
    <col min="7165" max="7165" width="31.7109375" style="4" bestFit="1" customWidth="1"/>
    <col min="7166" max="7411" width="29" style="4"/>
    <col min="7412" max="7412" width="110.42578125" style="4" customWidth="1"/>
    <col min="7413" max="7413" width="77.85546875" style="4" bestFit="1" customWidth="1"/>
    <col min="7414" max="7414" width="37.42578125" style="4" bestFit="1" customWidth="1"/>
    <col min="7415" max="7415" width="13.28515625" style="4" customWidth="1"/>
    <col min="7416" max="7416" width="30.28515625" style="4" customWidth="1"/>
    <col min="7417" max="7420" width="29" style="4"/>
    <col min="7421" max="7421" width="31.7109375" style="4" bestFit="1" customWidth="1"/>
    <col min="7422" max="7667" width="29" style="4"/>
    <col min="7668" max="7668" width="110.42578125" style="4" customWidth="1"/>
    <col min="7669" max="7669" width="77.85546875" style="4" bestFit="1" customWidth="1"/>
    <col min="7670" max="7670" width="37.42578125" style="4" bestFit="1" customWidth="1"/>
    <col min="7671" max="7671" width="13.28515625" style="4" customWidth="1"/>
    <col min="7672" max="7672" width="30.28515625" style="4" customWidth="1"/>
    <col min="7673" max="7676" width="29" style="4"/>
    <col min="7677" max="7677" width="31.7109375" style="4" bestFit="1" customWidth="1"/>
    <col min="7678" max="7923" width="29" style="4"/>
    <col min="7924" max="7924" width="110.42578125" style="4" customWidth="1"/>
    <col min="7925" max="7925" width="77.85546875" style="4" bestFit="1" customWidth="1"/>
    <col min="7926" max="7926" width="37.42578125" style="4" bestFit="1" customWidth="1"/>
    <col min="7927" max="7927" width="13.28515625" style="4" customWidth="1"/>
    <col min="7928" max="7928" width="30.28515625" style="4" customWidth="1"/>
    <col min="7929" max="7932" width="29" style="4"/>
    <col min="7933" max="7933" width="31.7109375" style="4" bestFit="1" customWidth="1"/>
    <col min="7934" max="8179" width="29" style="4"/>
    <col min="8180" max="8180" width="110.42578125" style="4" customWidth="1"/>
    <col min="8181" max="8181" width="77.85546875" style="4" bestFit="1" customWidth="1"/>
    <col min="8182" max="8182" width="37.42578125" style="4" bestFit="1" customWidth="1"/>
    <col min="8183" max="8183" width="13.28515625" style="4" customWidth="1"/>
    <col min="8184" max="8184" width="30.28515625" style="4" customWidth="1"/>
    <col min="8185" max="8188" width="29" style="4"/>
    <col min="8189" max="8189" width="31.7109375" style="4" bestFit="1" customWidth="1"/>
    <col min="8190" max="8435" width="29" style="4"/>
    <col min="8436" max="8436" width="110.42578125" style="4" customWidth="1"/>
    <col min="8437" max="8437" width="77.85546875" style="4" bestFit="1" customWidth="1"/>
    <col min="8438" max="8438" width="37.42578125" style="4" bestFit="1" customWidth="1"/>
    <col min="8439" max="8439" width="13.28515625" style="4" customWidth="1"/>
    <col min="8440" max="8440" width="30.28515625" style="4" customWidth="1"/>
    <col min="8441" max="8444" width="29" style="4"/>
    <col min="8445" max="8445" width="31.7109375" style="4" bestFit="1" customWidth="1"/>
    <col min="8446" max="8691" width="29" style="4"/>
    <col min="8692" max="8692" width="110.42578125" style="4" customWidth="1"/>
    <col min="8693" max="8693" width="77.85546875" style="4" bestFit="1" customWidth="1"/>
    <col min="8694" max="8694" width="37.42578125" style="4" bestFit="1" customWidth="1"/>
    <col min="8695" max="8695" width="13.28515625" style="4" customWidth="1"/>
    <col min="8696" max="8696" width="30.28515625" style="4" customWidth="1"/>
    <col min="8697" max="8700" width="29" style="4"/>
    <col min="8701" max="8701" width="31.7109375" style="4" bestFit="1" customWidth="1"/>
    <col min="8702" max="8947" width="29" style="4"/>
    <col min="8948" max="8948" width="110.42578125" style="4" customWidth="1"/>
    <col min="8949" max="8949" width="77.85546875" style="4" bestFit="1" customWidth="1"/>
    <col min="8950" max="8950" width="37.42578125" style="4" bestFit="1" customWidth="1"/>
    <col min="8951" max="8951" width="13.28515625" style="4" customWidth="1"/>
    <col min="8952" max="8952" width="30.28515625" style="4" customWidth="1"/>
    <col min="8953" max="8956" width="29" style="4"/>
    <col min="8957" max="8957" width="31.7109375" style="4" bestFit="1" customWidth="1"/>
    <col min="8958" max="9203" width="29" style="4"/>
    <col min="9204" max="9204" width="110.42578125" style="4" customWidth="1"/>
    <col min="9205" max="9205" width="77.85546875" style="4" bestFit="1" customWidth="1"/>
    <col min="9206" max="9206" width="37.42578125" style="4" bestFit="1" customWidth="1"/>
    <col min="9207" max="9207" width="13.28515625" style="4" customWidth="1"/>
    <col min="9208" max="9208" width="30.28515625" style="4" customWidth="1"/>
    <col min="9209" max="9212" width="29" style="4"/>
    <col min="9213" max="9213" width="31.7109375" style="4" bestFit="1" customWidth="1"/>
    <col min="9214" max="9459" width="29" style="4"/>
    <col min="9460" max="9460" width="110.42578125" style="4" customWidth="1"/>
    <col min="9461" max="9461" width="77.85546875" style="4" bestFit="1" customWidth="1"/>
    <col min="9462" max="9462" width="37.42578125" style="4" bestFit="1" customWidth="1"/>
    <col min="9463" max="9463" width="13.28515625" style="4" customWidth="1"/>
    <col min="9464" max="9464" width="30.28515625" style="4" customWidth="1"/>
    <col min="9465" max="9468" width="29" style="4"/>
    <col min="9469" max="9469" width="31.7109375" style="4" bestFit="1" customWidth="1"/>
    <col min="9470" max="9715" width="29" style="4"/>
    <col min="9716" max="9716" width="110.42578125" style="4" customWidth="1"/>
    <col min="9717" max="9717" width="77.85546875" style="4" bestFit="1" customWidth="1"/>
    <col min="9718" max="9718" width="37.42578125" style="4" bestFit="1" customWidth="1"/>
    <col min="9719" max="9719" width="13.28515625" style="4" customWidth="1"/>
    <col min="9720" max="9720" width="30.28515625" style="4" customWidth="1"/>
    <col min="9721" max="9724" width="29" style="4"/>
    <col min="9725" max="9725" width="31.7109375" style="4" bestFit="1" customWidth="1"/>
    <col min="9726" max="9971" width="29" style="4"/>
    <col min="9972" max="9972" width="110.42578125" style="4" customWidth="1"/>
    <col min="9973" max="9973" width="77.85546875" style="4" bestFit="1" customWidth="1"/>
    <col min="9974" max="9974" width="37.42578125" style="4" bestFit="1" customWidth="1"/>
    <col min="9975" max="9975" width="13.28515625" style="4" customWidth="1"/>
    <col min="9976" max="9976" width="30.28515625" style="4" customWidth="1"/>
    <col min="9977" max="9980" width="29" style="4"/>
    <col min="9981" max="9981" width="31.7109375" style="4" bestFit="1" customWidth="1"/>
    <col min="9982" max="10227" width="29" style="4"/>
    <col min="10228" max="10228" width="110.42578125" style="4" customWidth="1"/>
    <col min="10229" max="10229" width="77.85546875" style="4" bestFit="1" customWidth="1"/>
    <col min="10230" max="10230" width="37.42578125" style="4" bestFit="1" customWidth="1"/>
    <col min="10231" max="10231" width="13.28515625" style="4" customWidth="1"/>
    <col min="10232" max="10232" width="30.28515625" style="4" customWidth="1"/>
    <col min="10233" max="10236" width="29" style="4"/>
    <col min="10237" max="10237" width="31.7109375" style="4" bestFit="1" customWidth="1"/>
    <col min="10238" max="10483" width="29" style="4"/>
    <col min="10484" max="10484" width="110.42578125" style="4" customWidth="1"/>
    <col min="10485" max="10485" width="77.85546875" style="4" bestFit="1" customWidth="1"/>
    <col min="10486" max="10486" width="37.42578125" style="4" bestFit="1" customWidth="1"/>
    <col min="10487" max="10487" width="13.28515625" style="4" customWidth="1"/>
    <col min="10488" max="10488" width="30.28515625" style="4" customWidth="1"/>
    <col min="10489" max="10492" width="29" style="4"/>
    <col min="10493" max="10493" width="31.7109375" style="4" bestFit="1" customWidth="1"/>
    <col min="10494" max="10739" width="29" style="4"/>
    <col min="10740" max="10740" width="110.42578125" style="4" customWidth="1"/>
    <col min="10741" max="10741" width="77.85546875" style="4" bestFit="1" customWidth="1"/>
    <col min="10742" max="10742" width="37.42578125" style="4" bestFit="1" customWidth="1"/>
    <col min="10743" max="10743" width="13.28515625" style="4" customWidth="1"/>
    <col min="10744" max="10744" width="30.28515625" style="4" customWidth="1"/>
    <col min="10745" max="10748" width="29" style="4"/>
    <col min="10749" max="10749" width="31.7109375" style="4" bestFit="1" customWidth="1"/>
    <col min="10750" max="10995" width="29" style="4"/>
    <col min="10996" max="10996" width="110.42578125" style="4" customWidth="1"/>
    <col min="10997" max="10997" width="77.85546875" style="4" bestFit="1" customWidth="1"/>
    <col min="10998" max="10998" width="37.42578125" style="4" bestFit="1" customWidth="1"/>
    <col min="10999" max="10999" width="13.28515625" style="4" customWidth="1"/>
    <col min="11000" max="11000" width="30.28515625" style="4" customWidth="1"/>
    <col min="11001" max="11004" width="29" style="4"/>
    <col min="11005" max="11005" width="31.7109375" style="4" bestFit="1" customWidth="1"/>
    <col min="11006" max="11251" width="29" style="4"/>
    <col min="11252" max="11252" width="110.42578125" style="4" customWidth="1"/>
    <col min="11253" max="11253" width="77.85546875" style="4" bestFit="1" customWidth="1"/>
    <col min="11254" max="11254" width="37.42578125" style="4" bestFit="1" customWidth="1"/>
    <col min="11255" max="11255" width="13.28515625" style="4" customWidth="1"/>
    <col min="11256" max="11256" width="30.28515625" style="4" customWidth="1"/>
    <col min="11257" max="11260" width="29" style="4"/>
    <col min="11261" max="11261" width="31.7109375" style="4" bestFit="1" customWidth="1"/>
    <col min="11262" max="11507" width="29" style="4"/>
    <col min="11508" max="11508" width="110.42578125" style="4" customWidth="1"/>
    <col min="11509" max="11509" width="77.85546875" style="4" bestFit="1" customWidth="1"/>
    <col min="11510" max="11510" width="37.42578125" style="4" bestFit="1" customWidth="1"/>
    <col min="11511" max="11511" width="13.28515625" style="4" customWidth="1"/>
    <col min="11512" max="11512" width="30.28515625" style="4" customWidth="1"/>
    <col min="11513" max="11516" width="29" style="4"/>
    <col min="11517" max="11517" width="31.7109375" style="4" bestFit="1" customWidth="1"/>
    <col min="11518" max="11763" width="29" style="4"/>
    <col min="11764" max="11764" width="110.42578125" style="4" customWidth="1"/>
    <col min="11765" max="11765" width="77.85546875" style="4" bestFit="1" customWidth="1"/>
    <col min="11766" max="11766" width="37.42578125" style="4" bestFit="1" customWidth="1"/>
    <col min="11767" max="11767" width="13.28515625" style="4" customWidth="1"/>
    <col min="11768" max="11768" width="30.28515625" style="4" customWidth="1"/>
    <col min="11769" max="11772" width="29" style="4"/>
    <col min="11773" max="11773" width="31.7109375" style="4" bestFit="1" customWidth="1"/>
    <col min="11774" max="12019" width="29" style="4"/>
    <col min="12020" max="12020" width="110.42578125" style="4" customWidth="1"/>
    <col min="12021" max="12021" width="77.85546875" style="4" bestFit="1" customWidth="1"/>
    <col min="12022" max="12022" width="37.42578125" style="4" bestFit="1" customWidth="1"/>
    <col min="12023" max="12023" width="13.28515625" style="4" customWidth="1"/>
    <col min="12024" max="12024" width="30.28515625" style="4" customWidth="1"/>
    <col min="12025" max="12028" width="29" style="4"/>
    <col min="12029" max="12029" width="31.7109375" style="4" bestFit="1" customWidth="1"/>
    <col min="12030" max="12275" width="29" style="4"/>
    <col min="12276" max="12276" width="110.42578125" style="4" customWidth="1"/>
    <col min="12277" max="12277" width="77.85546875" style="4" bestFit="1" customWidth="1"/>
    <col min="12278" max="12278" width="37.42578125" style="4" bestFit="1" customWidth="1"/>
    <col min="12279" max="12279" width="13.28515625" style="4" customWidth="1"/>
    <col min="12280" max="12280" width="30.28515625" style="4" customWidth="1"/>
    <col min="12281" max="12284" width="29" style="4"/>
    <col min="12285" max="12285" width="31.7109375" style="4" bestFit="1" customWidth="1"/>
    <col min="12286" max="12531" width="29" style="4"/>
    <col min="12532" max="12532" width="110.42578125" style="4" customWidth="1"/>
    <col min="12533" max="12533" width="77.85546875" style="4" bestFit="1" customWidth="1"/>
    <col min="12534" max="12534" width="37.42578125" style="4" bestFit="1" customWidth="1"/>
    <col min="12535" max="12535" width="13.28515625" style="4" customWidth="1"/>
    <col min="12536" max="12536" width="30.28515625" style="4" customWidth="1"/>
    <col min="12537" max="12540" width="29" style="4"/>
    <col min="12541" max="12541" width="31.7109375" style="4" bestFit="1" customWidth="1"/>
    <col min="12542" max="12787" width="29" style="4"/>
    <col min="12788" max="12788" width="110.42578125" style="4" customWidth="1"/>
    <col min="12789" max="12789" width="77.85546875" style="4" bestFit="1" customWidth="1"/>
    <col min="12790" max="12790" width="37.42578125" style="4" bestFit="1" customWidth="1"/>
    <col min="12791" max="12791" width="13.28515625" style="4" customWidth="1"/>
    <col min="12792" max="12792" width="30.28515625" style="4" customWidth="1"/>
    <col min="12793" max="12796" width="29" style="4"/>
    <col min="12797" max="12797" width="31.7109375" style="4" bestFit="1" customWidth="1"/>
    <col min="12798" max="13043" width="29" style="4"/>
    <col min="13044" max="13044" width="110.42578125" style="4" customWidth="1"/>
    <col min="13045" max="13045" width="77.85546875" style="4" bestFit="1" customWidth="1"/>
    <col min="13046" max="13046" width="37.42578125" style="4" bestFit="1" customWidth="1"/>
    <col min="13047" max="13047" width="13.28515625" style="4" customWidth="1"/>
    <col min="13048" max="13048" width="30.28515625" style="4" customWidth="1"/>
    <col min="13049" max="13052" width="29" style="4"/>
    <col min="13053" max="13053" width="31.7109375" style="4" bestFit="1" customWidth="1"/>
    <col min="13054" max="13299" width="29" style="4"/>
    <col min="13300" max="13300" width="110.42578125" style="4" customWidth="1"/>
    <col min="13301" max="13301" width="77.85546875" style="4" bestFit="1" customWidth="1"/>
    <col min="13302" max="13302" width="37.42578125" style="4" bestFit="1" customWidth="1"/>
    <col min="13303" max="13303" width="13.28515625" style="4" customWidth="1"/>
    <col min="13304" max="13304" width="30.28515625" style="4" customWidth="1"/>
    <col min="13305" max="13308" width="29" style="4"/>
    <col min="13309" max="13309" width="31.7109375" style="4" bestFit="1" customWidth="1"/>
    <col min="13310" max="13555" width="29" style="4"/>
    <col min="13556" max="13556" width="110.42578125" style="4" customWidth="1"/>
    <col min="13557" max="13557" width="77.85546875" style="4" bestFit="1" customWidth="1"/>
    <col min="13558" max="13558" width="37.42578125" style="4" bestFit="1" customWidth="1"/>
    <col min="13559" max="13559" width="13.28515625" style="4" customWidth="1"/>
    <col min="13560" max="13560" width="30.28515625" style="4" customWidth="1"/>
    <col min="13561" max="13564" width="29" style="4"/>
    <col min="13565" max="13565" width="31.7109375" style="4" bestFit="1" customWidth="1"/>
    <col min="13566" max="13811" width="29" style="4"/>
    <col min="13812" max="13812" width="110.42578125" style="4" customWidth="1"/>
    <col min="13813" max="13813" width="77.85546875" style="4" bestFit="1" customWidth="1"/>
    <col min="13814" max="13814" width="37.42578125" style="4" bestFit="1" customWidth="1"/>
    <col min="13815" max="13815" width="13.28515625" style="4" customWidth="1"/>
    <col min="13816" max="13816" width="30.28515625" style="4" customWidth="1"/>
    <col min="13817" max="13820" width="29" style="4"/>
    <col min="13821" max="13821" width="31.7109375" style="4" bestFit="1" customWidth="1"/>
    <col min="13822" max="14067" width="29" style="4"/>
    <col min="14068" max="14068" width="110.42578125" style="4" customWidth="1"/>
    <col min="14069" max="14069" width="77.85546875" style="4" bestFit="1" customWidth="1"/>
    <col min="14070" max="14070" width="37.42578125" style="4" bestFit="1" customWidth="1"/>
    <col min="14071" max="14071" width="13.28515625" style="4" customWidth="1"/>
    <col min="14072" max="14072" width="30.28515625" style="4" customWidth="1"/>
    <col min="14073" max="14076" width="29" style="4"/>
    <col min="14077" max="14077" width="31.7109375" style="4" bestFit="1" customWidth="1"/>
    <col min="14078" max="14323" width="29" style="4"/>
    <col min="14324" max="14324" width="110.42578125" style="4" customWidth="1"/>
    <col min="14325" max="14325" width="77.85546875" style="4" bestFit="1" customWidth="1"/>
    <col min="14326" max="14326" width="37.42578125" style="4" bestFit="1" customWidth="1"/>
    <col min="14327" max="14327" width="13.28515625" style="4" customWidth="1"/>
    <col min="14328" max="14328" width="30.28515625" style="4" customWidth="1"/>
    <col min="14329" max="14332" width="29" style="4"/>
    <col min="14333" max="14333" width="31.7109375" style="4" bestFit="1" customWidth="1"/>
    <col min="14334" max="14579" width="29" style="4"/>
    <col min="14580" max="14580" width="110.42578125" style="4" customWidth="1"/>
    <col min="14581" max="14581" width="77.85546875" style="4" bestFit="1" customWidth="1"/>
    <col min="14582" max="14582" width="37.42578125" style="4" bestFit="1" customWidth="1"/>
    <col min="14583" max="14583" width="13.28515625" style="4" customWidth="1"/>
    <col min="14584" max="14584" width="30.28515625" style="4" customWidth="1"/>
    <col min="14585" max="14588" width="29" style="4"/>
    <col min="14589" max="14589" width="31.7109375" style="4" bestFit="1" customWidth="1"/>
    <col min="14590" max="14835" width="29" style="4"/>
    <col min="14836" max="14836" width="110.42578125" style="4" customWidth="1"/>
    <col min="14837" max="14837" width="77.85546875" style="4" bestFit="1" customWidth="1"/>
    <col min="14838" max="14838" width="37.42578125" style="4" bestFit="1" customWidth="1"/>
    <col min="14839" max="14839" width="13.28515625" style="4" customWidth="1"/>
    <col min="14840" max="14840" width="30.28515625" style="4" customWidth="1"/>
    <col min="14841" max="14844" width="29" style="4"/>
    <col min="14845" max="14845" width="31.7109375" style="4" bestFit="1" customWidth="1"/>
    <col min="14846" max="15091" width="29" style="4"/>
    <col min="15092" max="15092" width="110.42578125" style="4" customWidth="1"/>
    <col min="15093" max="15093" width="77.85546875" style="4" bestFit="1" customWidth="1"/>
    <col min="15094" max="15094" width="37.42578125" style="4" bestFit="1" customWidth="1"/>
    <col min="15095" max="15095" width="13.28515625" style="4" customWidth="1"/>
    <col min="15096" max="15096" width="30.28515625" style="4" customWidth="1"/>
    <col min="15097" max="15100" width="29" style="4"/>
    <col min="15101" max="15101" width="31.7109375" style="4" bestFit="1" customWidth="1"/>
    <col min="15102" max="15347" width="29" style="4"/>
    <col min="15348" max="15348" width="110.42578125" style="4" customWidth="1"/>
    <col min="15349" max="15349" width="77.85546875" style="4" bestFit="1" customWidth="1"/>
    <col min="15350" max="15350" width="37.42578125" style="4" bestFit="1" customWidth="1"/>
    <col min="15351" max="15351" width="13.28515625" style="4" customWidth="1"/>
    <col min="15352" max="15352" width="30.28515625" style="4" customWidth="1"/>
    <col min="15353" max="15356" width="29" style="4"/>
    <col min="15357" max="15357" width="31.7109375" style="4" bestFit="1" customWidth="1"/>
    <col min="15358" max="15603" width="29" style="4"/>
    <col min="15604" max="15604" width="110.42578125" style="4" customWidth="1"/>
    <col min="15605" max="15605" width="77.85546875" style="4" bestFit="1" customWidth="1"/>
    <col min="15606" max="15606" width="37.42578125" style="4" bestFit="1" customWidth="1"/>
    <col min="15607" max="15607" width="13.28515625" style="4" customWidth="1"/>
    <col min="15608" max="15608" width="30.28515625" style="4" customWidth="1"/>
    <col min="15609" max="15612" width="29" style="4"/>
    <col min="15613" max="15613" width="31.7109375" style="4" bestFit="1" customWidth="1"/>
    <col min="15614" max="15859" width="29" style="4"/>
    <col min="15860" max="15860" width="110.42578125" style="4" customWidth="1"/>
    <col min="15861" max="15861" width="77.85546875" style="4" bestFit="1" customWidth="1"/>
    <col min="15862" max="15862" width="37.42578125" style="4" bestFit="1" customWidth="1"/>
    <col min="15863" max="15863" width="13.28515625" style="4" customWidth="1"/>
    <col min="15864" max="15864" width="30.28515625" style="4" customWidth="1"/>
    <col min="15865" max="15868" width="29" style="4"/>
    <col min="15869" max="15869" width="31.7109375" style="4" bestFit="1" customWidth="1"/>
    <col min="15870" max="16115" width="29" style="4"/>
    <col min="16116" max="16116" width="110.42578125" style="4" customWidth="1"/>
    <col min="16117" max="16117" width="77.85546875" style="4" bestFit="1" customWidth="1"/>
    <col min="16118" max="16118" width="37.42578125" style="4" bestFit="1" customWidth="1"/>
    <col min="16119" max="16119" width="13.28515625" style="4" customWidth="1"/>
    <col min="16120" max="16120" width="30.28515625" style="4" customWidth="1"/>
    <col min="16121" max="16124" width="29" style="4"/>
    <col min="16125" max="16125" width="31.7109375" style="4" bestFit="1" customWidth="1"/>
    <col min="16126" max="16384" width="29" style="4"/>
  </cols>
  <sheetData>
    <row r="1" spans="1:9" s="2" customFormat="1" ht="118.5" customHeight="1" x14ac:dyDescent="0.25">
      <c r="A1" s="12" t="s">
        <v>0</v>
      </c>
      <c r="B1" s="12" t="s">
        <v>1</v>
      </c>
      <c r="C1" s="12" t="s">
        <v>2</v>
      </c>
      <c r="D1" s="13" t="s">
        <v>3</v>
      </c>
      <c r="E1" s="12" t="s">
        <v>4</v>
      </c>
      <c r="F1" s="12" t="s">
        <v>5</v>
      </c>
      <c r="G1" s="1" t="s">
        <v>6</v>
      </c>
      <c r="H1" s="1" t="s">
        <v>7</v>
      </c>
      <c r="I1" s="1" t="s">
        <v>8</v>
      </c>
    </row>
    <row r="2" spans="1:9" ht="63" x14ac:dyDescent="0.25">
      <c r="A2" s="14" t="s">
        <v>9</v>
      </c>
      <c r="B2" s="15" t="s">
        <v>10</v>
      </c>
      <c r="C2" s="16" t="s">
        <v>11</v>
      </c>
      <c r="D2" s="17" t="s">
        <v>12</v>
      </c>
      <c r="E2" s="18">
        <v>3</v>
      </c>
      <c r="F2" s="19">
        <v>50</v>
      </c>
      <c r="G2" s="58"/>
      <c r="H2" s="3">
        <f>G2*E2</f>
        <v>0</v>
      </c>
      <c r="I2" s="58"/>
    </row>
    <row r="3" spans="1:9" ht="63" x14ac:dyDescent="0.25">
      <c r="A3" s="14" t="s">
        <v>13</v>
      </c>
      <c r="B3" s="15" t="s">
        <v>14</v>
      </c>
      <c r="C3" s="16" t="s">
        <v>11</v>
      </c>
      <c r="D3" s="17" t="s">
        <v>12</v>
      </c>
      <c r="E3" s="18">
        <v>18</v>
      </c>
      <c r="F3" s="19">
        <v>2</v>
      </c>
      <c r="G3" s="58"/>
      <c r="H3" s="3">
        <f t="shared" ref="H3:H66" si="0">G3*E3</f>
        <v>0</v>
      </c>
      <c r="I3" s="58"/>
    </row>
    <row r="4" spans="1:9" x14ac:dyDescent="0.25">
      <c r="A4" s="14" t="s">
        <v>15</v>
      </c>
      <c r="B4" s="15" t="s">
        <v>16</v>
      </c>
      <c r="C4" s="16" t="s">
        <v>17</v>
      </c>
      <c r="D4" s="20"/>
      <c r="E4" s="18">
        <v>59</v>
      </c>
      <c r="F4" s="19">
        <v>2</v>
      </c>
      <c r="G4" s="58"/>
      <c r="H4" s="3">
        <f t="shared" si="0"/>
        <v>0</v>
      </c>
      <c r="I4" s="58"/>
    </row>
    <row r="5" spans="1:9" ht="47.25" x14ac:dyDescent="0.25">
      <c r="A5" s="14" t="s">
        <v>18</v>
      </c>
      <c r="B5" s="15" t="s">
        <v>19</v>
      </c>
      <c r="C5" s="16" t="s">
        <v>20</v>
      </c>
      <c r="D5" s="20"/>
      <c r="E5" s="18">
        <v>12</v>
      </c>
      <c r="F5" s="19">
        <v>1</v>
      </c>
      <c r="G5" s="58"/>
      <c r="H5" s="3">
        <f t="shared" si="0"/>
        <v>0</v>
      </c>
      <c r="I5" s="58"/>
    </row>
    <row r="6" spans="1:9" ht="47.25" x14ac:dyDescent="0.25">
      <c r="A6" s="14" t="s">
        <v>21</v>
      </c>
      <c r="B6" s="15" t="s">
        <v>22</v>
      </c>
      <c r="C6" s="16" t="s">
        <v>20</v>
      </c>
      <c r="D6" s="20"/>
      <c r="E6" s="18">
        <v>13</v>
      </c>
      <c r="F6" s="19">
        <v>0.7</v>
      </c>
      <c r="G6" s="58"/>
      <c r="H6" s="3">
        <f t="shared" si="0"/>
        <v>0</v>
      </c>
      <c r="I6" s="58"/>
    </row>
    <row r="7" spans="1:9" ht="47.25" x14ac:dyDescent="0.25">
      <c r="A7" s="14" t="s">
        <v>23</v>
      </c>
      <c r="B7" s="15" t="s">
        <v>24</v>
      </c>
      <c r="C7" s="16" t="s">
        <v>20</v>
      </c>
      <c r="D7" s="20"/>
      <c r="E7" s="18">
        <v>85</v>
      </c>
      <c r="F7" s="19">
        <v>0.68</v>
      </c>
      <c r="G7" s="58"/>
      <c r="H7" s="3">
        <f t="shared" si="0"/>
        <v>0</v>
      </c>
      <c r="I7" s="58"/>
    </row>
    <row r="8" spans="1:9" ht="47.25" x14ac:dyDescent="0.25">
      <c r="A8" s="14" t="s">
        <v>25</v>
      </c>
      <c r="B8" s="15" t="s">
        <v>26</v>
      </c>
      <c r="C8" s="16" t="s">
        <v>27</v>
      </c>
      <c r="D8" s="17" t="s">
        <v>28</v>
      </c>
      <c r="E8" s="18">
        <v>2</v>
      </c>
      <c r="F8" s="19">
        <v>165</v>
      </c>
      <c r="G8" s="58"/>
      <c r="H8" s="3">
        <f t="shared" si="0"/>
        <v>0</v>
      </c>
      <c r="I8" s="58"/>
    </row>
    <row r="9" spans="1:9" ht="47.25" x14ac:dyDescent="0.25">
      <c r="A9" s="14" t="s">
        <v>29</v>
      </c>
      <c r="B9" s="15" t="s">
        <v>30</v>
      </c>
      <c r="C9" s="16" t="s">
        <v>27</v>
      </c>
      <c r="D9" s="17" t="s">
        <v>28</v>
      </c>
      <c r="E9" s="18">
        <v>2</v>
      </c>
      <c r="F9" s="19">
        <v>65</v>
      </c>
      <c r="G9" s="58"/>
      <c r="H9" s="3">
        <f t="shared" si="0"/>
        <v>0</v>
      </c>
      <c r="I9" s="58"/>
    </row>
    <row r="10" spans="1:9" ht="94.5" x14ac:dyDescent="0.25">
      <c r="A10" s="14" t="s">
        <v>31</v>
      </c>
      <c r="B10" s="15" t="s">
        <v>32</v>
      </c>
      <c r="C10" s="21" t="s">
        <v>33</v>
      </c>
      <c r="D10" s="17" t="s">
        <v>34</v>
      </c>
      <c r="E10" s="18">
        <v>3</v>
      </c>
      <c r="F10" s="19">
        <v>68</v>
      </c>
      <c r="G10" s="58"/>
      <c r="H10" s="3">
        <f t="shared" si="0"/>
        <v>0</v>
      </c>
      <c r="I10" s="58"/>
    </row>
    <row r="11" spans="1:9" ht="173.25" x14ac:dyDescent="0.25">
      <c r="A11" s="14" t="s">
        <v>35</v>
      </c>
      <c r="B11" s="15" t="s">
        <v>36</v>
      </c>
      <c r="C11" s="21" t="s">
        <v>37</v>
      </c>
      <c r="D11" s="17" t="s">
        <v>38</v>
      </c>
      <c r="E11" s="18">
        <v>12</v>
      </c>
      <c r="F11" s="19">
        <v>21</v>
      </c>
      <c r="G11" s="58"/>
      <c r="H11" s="3">
        <f t="shared" si="0"/>
        <v>0</v>
      </c>
      <c r="I11" s="58"/>
    </row>
    <row r="12" spans="1:9" ht="198" customHeight="1" x14ac:dyDescent="0.25">
      <c r="A12" s="14" t="s">
        <v>39</v>
      </c>
      <c r="B12" s="15" t="s">
        <v>40</v>
      </c>
      <c r="C12" s="21" t="s">
        <v>41</v>
      </c>
      <c r="D12" s="17" t="s">
        <v>42</v>
      </c>
      <c r="E12" s="18">
        <v>2</v>
      </c>
      <c r="F12" s="19">
        <v>7</v>
      </c>
      <c r="G12" s="58"/>
      <c r="H12" s="3">
        <f t="shared" si="0"/>
        <v>0</v>
      </c>
      <c r="I12" s="58"/>
    </row>
    <row r="13" spans="1:9" ht="124.5" customHeight="1" x14ac:dyDescent="0.25">
      <c r="A13" s="14" t="s">
        <v>43</v>
      </c>
      <c r="B13" s="15" t="s">
        <v>44</v>
      </c>
      <c r="C13" s="22" t="s">
        <v>45</v>
      </c>
      <c r="D13" s="23" t="s">
        <v>46</v>
      </c>
      <c r="E13" s="18">
        <v>18</v>
      </c>
      <c r="F13" s="19">
        <v>7</v>
      </c>
      <c r="G13" s="58"/>
      <c r="H13" s="3">
        <f t="shared" si="0"/>
        <v>0</v>
      </c>
      <c r="I13" s="58"/>
    </row>
    <row r="14" spans="1:9" ht="110.25" x14ac:dyDescent="0.25">
      <c r="A14" s="14" t="s">
        <v>47</v>
      </c>
      <c r="B14" s="15" t="s">
        <v>48</v>
      </c>
      <c r="C14" s="22" t="s">
        <v>45</v>
      </c>
      <c r="D14" s="23" t="s">
        <v>46</v>
      </c>
      <c r="E14" s="18">
        <v>12</v>
      </c>
      <c r="F14" s="19">
        <v>10</v>
      </c>
      <c r="G14" s="58"/>
      <c r="H14" s="3">
        <f t="shared" si="0"/>
        <v>0</v>
      </c>
      <c r="I14" s="58"/>
    </row>
    <row r="15" spans="1:9" ht="108.75" customHeight="1" x14ac:dyDescent="0.25">
      <c r="A15" s="14" t="s">
        <v>49</v>
      </c>
      <c r="B15" s="15" t="s">
        <v>50</v>
      </c>
      <c r="C15" s="22" t="s">
        <v>45</v>
      </c>
      <c r="D15" s="23" t="s">
        <v>46</v>
      </c>
      <c r="E15" s="18">
        <v>4</v>
      </c>
      <c r="F15" s="19">
        <v>7</v>
      </c>
      <c r="G15" s="58"/>
      <c r="H15" s="3">
        <f t="shared" si="0"/>
        <v>0</v>
      </c>
      <c r="I15" s="58"/>
    </row>
    <row r="16" spans="1:9" ht="78.75" x14ac:dyDescent="0.25">
      <c r="A16" s="14" t="s">
        <v>51</v>
      </c>
      <c r="B16" s="15" t="s">
        <v>52</v>
      </c>
      <c r="C16" s="16" t="s">
        <v>53</v>
      </c>
      <c r="D16" s="17" t="s">
        <v>38</v>
      </c>
      <c r="E16" s="18">
        <v>2</v>
      </c>
      <c r="F16" s="19">
        <v>64</v>
      </c>
      <c r="G16" s="58"/>
      <c r="H16" s="3">
        <f t="shared" si="0"/>
        <v>0</v>
      </c>
      <c r="I16" s="58"/>
    </row>
    <row r="17" spans="1:9" ht="47.25" x14ac:dyDescent="0.25">
      <c r="A17" s="14" t="s">
        <v>54</v>
      </c>
      <c r="B17" s="15" t="s">
        <v>55</v>
      </c>
      <c r="C17" s="16" t="s">
        <v>56</v>
      </c>
      <c r="D17" s="17" t="s">
        <v>38</v>
      </c>
      <c r="E17" s="18">
        <v>3</v>
      </c>
      <c r="F17" s="19">
        <v>4.95</v>
      </c>
      <c r="G17" s="58"/>
      <c r="H17" s="3">
        <f t="shared" si="0"/>
        <v>0</v>
      </c>
      <c r="I17" s="58"/>
    </row>
    <row r="18" spans="1:9" ht="47.25" x14ac:dyDescent="0.25">
      <c r="A18" s="14" t="s">
        <v>57</v>
      </c>
      <c r="B18" s="15" t="s">
        <v>58</v>
      </c>
      <c r="C18" s="16" t="s">
        <v>59</v>
      </c>
      <c r="D18" s="17" t="s">
        <v>34</v>
      </c>
      <c r="E18" s="18">
        <v>4</v>
      </c>
      <c r="F18" s="19">
        <v>4.0999999999999996</v>
      </c>
      <c r="G18" s="58"/>
      <c r="H18" s="3">
        <f t="shared" si="0"/>
        <v>0</v>
      </c>
      <c r="I18" s="58"/>
    </row>
    <row r="19" spans="1:9" ht="47.25" x14ac:dyDescent="0.25">
      <c r="A19" s="14" t="s">
        <v>60</v>
      </c>
      <c r="B19" s="15" t="s">
        <v>61</v>
      </c>
      <c r="C19" s="16" t="s">
        <v>59</v>
      </c>
      <c r="D19" s="17" t="s">
        <v>34</v>
      </c>
      <c r="E19" s="18">
        <v>5</v>
      </c>
      <c r="F19" s="19">
        <v>4.0999999999999996</v>
      </c>
      <c r="G19" s="58"/>
      <c r="H19" s="3">
        <f t="shared" si="0"/>
        <v>0</v>
      </c>
      <c r="I19" s="58"/>
    </row>
    <row r="20" spans="1:9" x14ac:dyDescent="0.25">
      <c r="A20" s="14" t="s">
        <v>62</v>
      </c>
      <c r="B20" s="15" t="s">
        <v>63</v>
      </c>
      <c r="C20" s="16" t="s">
        <v>64</v>
      </c>
      <c r="D20" s="17" t="s">
        <v>34</v>
      </c>
      <c r="E20" s="18">
        <v>23</v>
      </c>
      <c r="F20" s="19">
        <v>13</v>
      </c>
      <c r="G20" s="58"/>
      <c r="H20" s="3">
        <f t="shared" si="0"/>
        <v>0</v>
      </c>
      <c r="I20" s="58"/>
    </row>
    <row r="21" spans="1:9" ht="47.25" x14ac:dyDescent="0.25">
      <c r="A21" s="14" t="s">
        <v>65</v>
      </c>
      <c r="B21" s="15" t="s">
        <v>66</v>
      </c>
      <c r="C21" s="16" t="s">
        <v>59</v>
      </c>
      <c r="D21" s="17" t="s">
        <v>34</v>
      </c>
      <c r="E21" s="18">
        <v>19</v>
      </c>
      <c r="F21" s="19">
        <v>4.5</v>
      </c>
      <c r="G21" s="58"/>
      <c r="H21" s="3">
        <f t="shared" si="0"/>
        <v>0</v>
      </c>
      <c r="I21" s="58"/>
    </row>
    <row r="22" spans="1:9" ht="47.25" x14ac:dyDescent="0.25">
      <c r="A22" s="14" t="s">
        <v>67</v>
      </c>
      <c r="B22" s="15" t="s">
        <v>68</v>
      </c>
      <c r="C22" s="16" t="s">
        <v>59</v>
      </c>
      <c r="D22" s="17" t="s">
        <v>34</v>
      </c>
      <c r="E22" s="18">
        <v>16</v>
      </c>
      <c r="F22" s="19">
        <v>4.5</v>
      </c>
      <c r="G22" s="58"/>
      <c r="H22" s="3">
        <f t="shared" si="0"/>
        <v>0</v>
      </c>
      <c r="I22" s="58"/>
    </row>
    <row r="23" spans="1:9" ht="47.25" x14ac:dyDescent="0.25">
      <c r="A23" s="14" t="s">
        <v>69</v>
      </c>
      <c r="B23" s="15" t="s">
        <v>70</v>
      </c>
      <c r="C23" s="16" t="s">
        <v>59</v>
      </c>
      <c r="D23" s="17" t="s">
        <v>34</v>
      </c>
      <c r="E23" s="18">
        <v>7</v>
      </c>
      <c r="F23" s="19">
        <v>4.5</v>
      </c>
      <c r="G23" s="58"/>
      <c r="H23" s="3">
        <f t="shared" si="0"/>
        <v>0</v>
      </c>
      <c r="I23" s="58"/>
    </row>
    <row r="24" spans="1:9" ht="47.25" x14ac:dyDescent="0.25">
      <c r="A24" s="14" t="s">
        <v>71</v>
      </c>
      <c r="B24" s="15" t="s">
        <v>72</v>
      </c>
      <c r="C24" s="16" t="s">
        <v>59</v>
      </c>
      <c r="D24" s="17" t="s">
        <v>34</v>
      </c>
      <c r="E24" s="18">
        <v>39</v>
      </c>
      <c r="F24" s="19">
        <v>4.5</v>
      </c>
      <c r="G24" s="58"/>
      <c r="H24" s="3">
        <f t="shared" si="0"/>
        <v>0</v>
      </c>
      <c r="I24" s="58"/>
    </row>
    <row r="25" spans="1:9" ht="47.25" x14ac:dyDescent="0.25">
      <c r="A25" s="14" t="s">
        <v>73</v>
      </c>
      <c r="B25" s="15" t="s">
        <v>74</v>
      </c>
      <c r="C25" s="16" t="s">
        <v>59</v>
      </c>
      <c r="D25" s="17" t="s">
        <v>34</v>
      </c>
      <c r="E25" s="18">
        <v>13</v>
      </c>
      <c r="F25" s="19">
        <v>4.5</v>
      </c>
      <c r="G25" s="58"/>
      <c r="H25" s="3">
        <f t="shared" si="0"/>
        <v>0</v>
      </c>
      <c r="I25" s="58"/>
    </row>
    <row r="26" spans="1:9" ht="47.25" x14ac:dyDescent="0.25">
      <c r="A26" s="14" t="s">
        <v>75</v>
      </c>
      <c r="B26" s="15" t="s">
        <v>76</v>
      </c>
      <c r="C26" s="16" t="s">
        <v>59</v>
      </c>
      <c r="D26" s="17" t="s">
        <v>34</v>
      </c>
      <c r="E26" s="18">
        <v>12</v>
      </c>
      <c r="F26" s="19">
        <v>4.5</v>
      </c>
      <c r="G26" s="58"/>
      <c r="H26" s="3">
        <f t="shared" si="0"/>
        <v>0</v>
      </c>
      <c r="I26" s="58"/>
    </row>
    <row r="27" spans="1:9" ht="47.25" x14ac:dyDescent="0.25">
      <c r="A27" s="14" t="s">
        <v>77</v>
      </c>
      <c r="B27" s="15" t="s">
        <v>78</v>
      </c>
      <c r="C27" s="16" t="s">
        <v>79</v>
      </c>
      <c r="D27" s="17" t="s">
        <v>46</v>
      </c>
      <c r="E27" s="18">
        <v>29</v>
      </c>
      <c r="F27" s="19">
        <v>10</v>
      </c>
      <c r="G27" s="58"/>
      <c r="H27" s="3">
        <f t="shared" si="0"/>
        <v>0</v>
      </c>
      <c r="I27" s="58"/>
    </row>
    <row r="28" spans="1:9" s="5" customFormat="1" ht="47.25" x14ac:dyDescent="0.25">
      <c r="A28" s="18" t="s">
        <v>80</v>
      </c>
      <c r="B28" s="15" t="s">
        <v>81</v>
      </c>
      <c r="C28" s="16" t="s">
        <v>79</v>
      </c>
      <c r="D28" s="17" t="s">
        <v>46</v>
      </c>
      <c r="E28" s="18">
        <v>5</v>
      </c>
      <c r="F28" s="19">
        <v>10</v>
      </c>
      <c r="G28" s="58"/>
      <c r="H28" s="3">
        <f t="shared" si="0"/>
        <v>0</v>
      </c>
      <c r="I28" s="58"/>
    </row>
    <row r="29" spans="1:9" ht="30" customHeight="1" x14ac:dyDescent="0.25">
      <c r="A29" s="14" t="s">
        <v>82</v>
      </c>
      <c r="B29" s="15" t="s">
        <v>83</v>
      </c>
      <c r="C29" s="16" t="s">
        <v>84</v>
      </c>
      <c r="D29" s="17" t="s">
        <v>85</v>
      </c>
      <c r="E29" s="18">
        <v>3</v>
      </c>
      <c r="F29" s="19">
        <v>4.5</v>
      </c>
      <c r="G29" s="58"/>
      <c r="H29" s="3">
        <f t="shared" si="0"/>
        <v>0</v>
      </c>
      <c r="I29" s="58"/>
    </row>
    <row r="30" spans="1:9" ht="141.75" x14ac:dyDescent="0.25">
      <c r="A30" s="14" t="s">
        <v>86</v>
      </c>
      <c r="B30" s="15" t="s">
        <v>87</v>
      </c>
      <c r="C30" s="16" t="s">
        <v>88</v>
      </c>
      <c r="D30" s="17" t="s">
        <v>38</v>
      </c>
      <c r="E30" s="18">
        <v>6</v>
      </c>
      <c r="F30" s="19">
        <v>0.06</v>
      </c>
      <c r="G30" s="58"/>
      <c r="H30" s="3">
        <f t="shared" si="0"/>
        <v>0</v>
      </c>
      <c r="I30" s="58"/>
    </row>
    <row r="31" spans="1:9" ht="31.5" x14ac:dyDescent="0.25">
      <c r="A31" s="14" t="s">
        <v>89</v>
      </c>
      <c r="B31" s="15" t="s">
        <v>90</v>
      </c>
      <c r="C31" s="16" t="s">
        <v>91</v>
      </c>
      <c r="D31" s="17" t="s">
        <v>92</v>
      </c>
      <c r="E31" s="18">
        <v>47</v>
      </c>
      <c r="F31" s="19">
        <v>1.05</v>
      </c>
      <c r="G31" s="58"/>
      <c r="H31" s="3">
        <f t="shared" si="0"/>
        <v>0</v>
      </c>
      <c r="I31" s="58"/>
    </row>
    <row r="32" spans="1:9" x14ac:dyDescent="0.25">
      <c r="A32" s="14" t="s">
        <v>93</v>
      </c>
      <c r="B32" s="15" t="s">
        <v>94</v>
      </c>
      <c r="C32" s="24"/>
      <c r="D32" s="20"/>
      <c r="E32" s="18">
        <v>2</v>
      </c>
      <c r="F32" s="19">
        <v>1</v>
      </c>
      <c r="G32" s="58"/>
      <c r="H32" s="3">
        <f t="shared" si="0"/>
        <v>0</v>
      </c>
      <c r="I32" s="58"/>
    </row>
    <row r="33" spans="1:9" x14ac:dyDescent="0.25">
      <c r="A33" s="14" t="s">
        <v>95</v>
      </c>
      <c r="B33" s="15" t="s">
        <v>96</v>
      </c>
      <c r="C33" s="24"/>
      <c r="D33" s="20"/>
      <c r="E33" s="18">
        <v>2</v>
      </c>
      <c r="F33" s="19">
        <v>3</v>
      </c>
      <c r="G33" s="58"/>
      <c r="H33" s="3">
        <f t="shared" si="0"/>
        <v>0</v>
      </c>
      <c r="I33" s="58"/>
    </row>
    <row r="34" spans="1:9" x14ac:dyDescent="0.25">
      <c r="A34" s="14" t="s">
        <v>97</v>
      </c>
      <c r="B34" s="15" t="s">
        <v>98</v>
      </c>
      <c r="C34" s="24"/>
      <c r="D34" s="20"/>
      <c r="E34" s="18">
        <v>55</v>
      </c>
      <c r="F34" s="19">
        <v>1</v>
      </c>
      <c r="G34" s="58"/>
      <c r="H34" s="3">
        <f t="shared" si="0"/>
        <v>0</v>
      </c>
      <c r="I34" s="58"/>
    </row>
    <row r="35" spans="1:9" x14ac:dyDescent="0.25">
      <c r="A35" s="14" t="s">
        <v>99</v>
      </c>
      <c r="B35" s="15" t="s">
        <v>100</v>
      </c>
      <c r="C35" s="24"/>
      <c r="D35" s="20"/>
      <c r="E35" s="18">
        <v>38</v>
      </c>
      <c r="F35" s="19">
        <v>2</v>
      </c>
      <c r="G35" s="58"/>
      <c r="H35" s="3">
        <f t="shared" si="0"/>
        <v>0</v>
      </c>
      <c r="I35" s="58"/>
    </row>
    <row r="36" spans="1:9" x14ac:dyDescent="0.25">
      <c r="A36" s="14" t="s">
        <v>101</v>
      </c>
      <c r="B36" s="15" t="s">
        <v>102</v>
      </c>
      <c r="C36" s="24"/>
      <c r="D36" s="20"/>
      <c r="E36" s="18">
        <v>13</v>
      </c>
      <c r="F36" s="19">
        <v>1</v>
      </c>
      <c r="G36" s="58"/>
      <c r="H36" s="3">
        <f t="shared" si="0"/>
        <v>0</v>
      </c>
      <c r="I36" s="58"/>
    </row>
    <row r="37" spans="1:9" x14ac:dyDescent="0.25">
      <c r="A37" s="14" t="s">
        <v>103</v>
      </c>
      <c r="B37" s="15" t="s">
        <v>104</v>
      </c>
      <c r="C37" s="24"/>
      <c r="D37" s="20"/>
      <c r="E37" s="18">
        <v>63</v>
      </c>
      <c r="F37" s="19">
        <v>1.5</v>
      </c>
      <c r="G37" s="58"/>
      <c r="H37" s="3">
        <f t="shared" si="0"/>
        <v>0</v>
      </c>
      <c r="I37" s="58"/>
    </row>
    <row r="38" spans="1:9" x14ac:dyDescent="0.25">
      <c r="A38" s="14" t="s">
        <v>105</v>
      </c>
      <c r="B38" s="15" t="s">
        <v>106</v>
      </c>
      <c r="C38" s="24"/>
      <c r="D38" s="20"/>
      <c r="E38" s="18">
        <v>3</v>
      </c>
      <c r="F38" s="19">
        <v>5</v>
      </c>
      <c r="G38" s="58"/>
      <c r="H38" s="3">
        <f t="shared" si="0"/>
        <v>0</v>
      </c>
      <c r="I38" s="58"/>
    </row>
    <row r="39" spans="1:9" ht="31.5" x14ac:dyDescent="0.25">
      <c r="A39" s="14" t="s">
        <v>107</v>
      </c>
      <c r="B39" s="15" t="s">
        <v>108</v>
      </c>
      <c r="C39" s="21" t="s">
        <v>109</v>
      </c>
      <c r="D39" s="25" t="s">
        <v>110</v>
      </c>
      <c r="E39" s="18">
        <v>3</v>
      </c>
      <c r="F39" s="19">
        <v>1</v>
      </c>
      <c r="G39" s="58"/>
      <c r="H39" s="3">
        <f t="shared" si="0"/>
        <v>0</v>
      </c>
      <c r="I39" s="58"/>
    </row>
    <row r="40" spans="1:9" ht="63" x14ac:dyDescent="0.25">
      <c r="A40" s="14" t="s">
        <v>111</v>
      </c>
      <c r="B40" s="15" t="s">
        <v>112</v>
      </c>
      <c r="C40" s="21" t="s">
        <v>113</v>
      </c>
      <c r="D40" s="25" t="s">
        <v>114</v>
      </c>
      <c r="E40" s="18">
        <v>3</v>
      </c>
      <c r="F40" s="19">
        <v>64</v>
      </c>
      <c r="G40" s="58"/>
      <c r="H40" s="3">
        <f t="shared" si="0"/>
        <v>0</v>
      </c>
      <c r="I40" s="58"/>
    </row>
    <row r="41" spans="1:9" ht="63" x14ac:dyDescent="0.25">
      <c r="A41" s="14" t="s">
        <v>115</v>
      </c>
      <c r="B41" s="15" t="s">
        <v>116</v>
      </c>
      <c r="C41" s="21" t="s">
        <v>117</v>
      </c>
      <c r="D41" s="25" t="s">
        <v>118</v>
      </c>
      <c r="E41" s="18">
        <v>251</v>
      </c>
      <c r="F41" s="19">
        <v>30</v>
      </c>
      <c r="G41" s="58"/>
      <c r="H41" s="3">
        <f t="shared" si="0"/>
        <v>0</v>
      </c>
      <c r="I41" s="58"/>
    </row>
    <row r="42" spans="1:9" ht="31.5" x14ac:dyDescent="0.25">
      <c r="A42" s="14" t="s">
        <v>119</v>
      </c>
      <c r="B42" s="15" t="s">
        <v>120</v>
      </c>
      <c r="C42" s="16" t="s">
        <v>121</v>
      </c>
      <c r="D42" s="25" t="s">
        <v>122</v>
      </c>
      <c r="E42" s="18">
        <v>2</v>
      </c>
      <c r="F42" s="19">
        <v>20</v>
      </c>
      <c r="G42" s="58"/>
      <c r="H42" s="3">
        <f t="shared" si="0"/>
        <v>0</v>
      </c>
      <c r="I42" s="58"/>
    </row>
    <row r="43" spans="1:9" x14ac:dyDescent="0.25">
      <c r="A43" s="14" t="s">
        <v>123</v>
      </c>
      <c r="B43" s="15" t="s">
        <v>124</v>
      </c>
      <c r="C43" s="16" t="s">
        <v>125</v>
      </c>
      <c r="D43" s="17" t="s">
        <v>126</v>
      </c>
      <c r="E43" s="18">
        <v>3</v>
      </c>
      <c r="F43" s="19">
        <v>4</v>
      </c>
      <c r="G43" s="58"/>
      <c r="H43" s="3">
        <f t="shared" si="0"/>
        <v>0</v>
      </c>
      <c r="I43" s="58"/>
    </row>
    <row r="44" spans="1:9" ht="78.75" x14ac:dyDescent="0.25">
      <c r="A44" s="14" t="s">
        <v>127</v>
      </c>
      <c r="B44" s="15" t="s">
        <v>128</v>
      </c>
      <c r="C44" s="16" t="s">
        <v>129</v>
      </c>
      <c r="D44" s="17" t="s">
        <v>130</v>
      </c>
      <c r="E44" s="18">
        <v>97</v>
      </c>
      <c r="F44" s="19">
        <v>15</v>
      </c>
      <c r="G44" s="58"/>
      <c r="H44" s="3">
        <f t="shared" si="0"/>
        <v>0</v>
      </c>
      <c r="I44" s="58"/>
    </row>
    <row r="45" spans="1:9" ht="63" x14ac:dyDescent="0.25">
      <c r="A45" s="14" t="s">
        <v>131</v>
      </c>
      <c r="B45" s="15" t="s">
        <v>132</v>
      </c>
      <c r="C45" s="16" t="s">
        <v>133</v>
      </c>
      <c r="D45" s="17" t="s">
        <v>130</v>
      </c>
      <c r="E45" s="18">
        <v>53</v>
      </c>
      <c r="F45" s="19">
        <v>15</v>
      </c>
      <c r="G45" s="58"/>
      <c r="H45" s="3">
        <f t="shared" si="0"/>
        <v>0</v>
      </c>
      <c r="I45" s="58"/>
    </row>
    <row r="46" spans="1:9" ht="78.75" x14ac:dyDescent="0.25">
      <c r="A46" s="14" t="s">
        <v>134</v>
      </c>
      <c r="B46" s="15" t="s">
        <v>135</v>
      </c>
      <c r="C46" s="16" t="s">
        <v>129</v>
      </c>
      <c r="D46" s="17" t="s">
        <v>130</v>
      </c>
      <c r="E46" s="18">
        <v>79</v>
      </c>
      <c r="F46" s="19">
        <v>16</v>
      </c>
      <c r="G46" s="58"/>
      <c r="H46" s="3">
        <f t="shared" si="0"/>
        <v>0</v>
      </c>
      <c r="I46" s="58"/>
    </row>
    <row r="47" spans="1:9" x14ac:dyDescent="0.25">
      <c r="A47" s="14" t="s">
        <v>136</v>
      </c>
      <c r="B47" s="15" t="s">
        <v>137</v>
      </c>
      <c r="C47" s="16" t="s">
        <v>138</v>
      </c>
      <c r="D47" s="17" t="s">
        <v>130</v>
      </c>
      <c r="E47" s="18">
        <v>140</v>
      </c>
      <c r="F47" s="19">
        <v>30</v>
      </c>
      <c r="G47" s="58"/>
      <c r="H47" s="3">
        <f t="shared" si="0"/>
        <v>0</v>
      </c>
      <c r="I47" s="58"/>
    </row>
    <row r="48" spans="1:9" ht="31.5" x14ac:dyDescent="0.25">
      <c r="A48" s="14" t="s">
        <v>139</v>
      </c>
      <c r="B48" s="15" t="s">
        <v>140</v>
      </c>
      <c r="C48" s="16" t="s">
        <v>141</v>
      </c>
      <c r="D48" s="26" t="s">
        <v>142</v>
      </c>
      <c r="E48" s="18">
        <v>146</v>
      </c>
      <c r="F48" s="19">
        <v>14.2</v>
      </c>
      <c r="G48" s="58"/>
      <c r="H48" s="3">
        <f t="shared" si="0"/>
        <v>0</v>
      </c>
      <c r="I48" s="58"/>
    </row>
    <row r="49" spans="1:9" ht="31.5" x14ac:dyDescent="0.25">
      <c r="A49" s="14" t="s">
        <v>143</v>
      </c>
      <c r="B49" s="15" t="s">
        <v>144</v>
      </c>
      <c r="C49" s="16" t="s">
        <v>141</v>
      </c>
      <c r="D49" s="26" t="s">
        <v>142</v>
      </c>
      <c r="E49" s="18">
        <v>39</v>
      </c>
      <c r="F49" s="19">
        <v>15</v>
      </c>
      <c r="G49" s="58"/>
      <c r="H49" s="3">
        <f t="shared" si="0"/>
        <v>0</v>
      </c>
      <c r="I49" s="58"/>
    </row>
    <row r="50" spans="1:9" ht="31.5" x14ac:dyDescent="0.25">
      <c r="A50" s="14" t="s">
        <v>145</v>
      </c>
      <c r="B50" s="15" t="s">
        <v>146</v>
      </c>
      <c r="C50" s="16" t="s">
        <v>141</v>
      </c>
      <c r="D50" s="26" t="s">
        <v>142</v>
      </c>
      <c r="E50" s="18">
        <v>18</v>
      </c>
      <c r="F50" s="19">
        <v>20</v>
      </c>
      <c r="G50" s="58"/>
      <c r="H50" s="3">
        <f t="shared" si="0"/>
        <v>0</v>
      </c>
      <c r="I50" s="58"/>
    </row>
    <row r="51" spans="1:9" ht="31.5" x14ac:dyDescent="0.25">
      <c r="A51" s="14" t="s">
        <v>147</v>
      </c>
      <c r="B51" s="15" t="s">
        <v>148</v>
      </c>
      <c r="C51" s="16" t="s">
        <v>149</v>
      </c>
      <c r="D51" s="26" t="s">
        <v>150</v>
      </c>
      <c r="E51" s="18">
        <v>30</v>
      </c>
      <c r="F51" s="19">
        <v>30</v>
      </c>
      <c r="G51" s="58"/>
      <c r="H51" s="3">
        <f t="shared" si="0"/>
        <v>0</v>
      </c>
      <c r="I51" s="58"/>
    </row>
    <row r="52" spans="1:9" ht="63" x14ac:dyDescent="0.25">
      <c r="A52" s="14" t="s">
        <v>151</v>
      </c>
      <c r="B52" s="15" t="s">
        <v>152</v>
      </c>
      <c r="C52" s="16" t="s">
        <v>153</v>
      </c>
      <c r="D52" s="26" t="s">
        <v>154</v>
      </c>
      <c r="E52" s="18">
        <v>21</v>
      </c>
      <c r="F52" s="19">
        <v>50</v>
      </c>
      <c r="G52" s="58"/>
      <c r="H52" s="3">
        <f t="shared" si="0"/>
        <v>0</v>
      </c>
      <c r="I52" s="58"/>
    </row>
    <row r="53" spans="1:9" ht="31.5" x14ac:dyDescent="0.25">
      <c r="A53" s="14" t="s">
        <v>155</v>
      </c>
      <c r="B53" s="15" t="s">
        <v>156</v>
      </c>
      <c r="C53" s="16" t="s">
        <v>141</v>
      </c>
      <c r="D53" s="26" t="s">
        <v>142</v>
      </c>
      <c r="E53" s="18">
        <v>75</v>
      </c>
      <c r="F53" s="19">
        <v>15</v>
      </c>
      <c r="G53" s="58"/>
      <c r="H53" s="3">
        <f t="shared" si="0"/>
        <v>0</v>
      </c>
      <c r="I53" s="58"/>
    </row>
    <row r="54" spans="1:9" ht="126" x14ac:dyDescent="0.25">
      <c r="A54" s="14" t="s">
        <v>157</v>
      </c>
      <c r="B54" s="15" t="s">
        <v>158</v>
      </c>
      <c r="C54" s="16" t="s">
        <v>159</v>
      </c>
      <c r="D54" s="26" t="s">
        <v>160</v>
      </c>
      <c r="E54" s="18">
        <v>36</v>
      </c>
      <c r="F54" s="19">
        <v>4</v>
      </c>
      <c r="G54" s="58"/>
      <c r="H54" s="3">
        <f t="shared" si="0"/>
        <v>0</v>
      </c>
      <c r="I54" s="58"/>
    </row>
    <row r="55" spans="1:9" ht="126" x14ac:dyDescent="0.25">
      <c r="A55" s="14" t="s">
        <v>161</v>
      </c>
      <c r="B55" s="15" t="s">
        <v>162</v>
      </c>
      <c r="C55" s="16" t="s">
        <v>159</v>
      </c>
      <c r="D55" s="26" t="s">
        <v>160</v>
      </c>
      <c r="E55" s="18">
        <v>31</v>
      </c>
      <c r="F55" s="19">
        <v>6</v>
      </c>
      <c r="G55" s="58"/>
      <c r="H55" s="3">
        <f t="shared" si="0"/>
        <v>0</v>
      </c>
      <c r="I55" s="58"/>
    </row>
    <row r="56" spans="1:9" ht="126" x14ac:dyDescent="0.25">
      <c r="A56" s="14" t="s">
        <v>163</v>
      </c>
      <c r="B56" s="15" t="s">
        <v>164</v>
      </c>
      <c r="C56" s="16" t="s">
        <v>159</v>
      </c>
      <c r="D56" s="26" t="s">
        <v>160</v>
      </c>
      <c r="E56" s="18">
        <v>4</v>
      </c>
      <c r="F56" s="19">
        <v>11</v>
      </c>
      <c r="G56" s="58"/>
      <c r="H56" s="3">
        <f t="shared" si="0"/>
        <v>0</v>
      </c>
      <c r="I56" s="58"/>
    </row>
    <row r="57" spans="1:9" ht="126" x14ac:dyDescent="0.25">
      <c r="A57" s="14" t="s">
        <v>165</v>
      </c>
      <c r="B57" s="15" t="s">
        <v>166</v>
      </c>
      <c r="C57" s="16" t="s">
        <v>159</v>
      </c>
      <c r="D57" s="26" t="s">
        <v>160</v>
      </c>
      <c r="E57" s="18">
        <v>8</v>
      </c>
      <c r="F57" s="19">
        <v>12</v>
      </c>
      <c r="G57" s="58"/>
      <c r="H57" s="3">
        <f t="shared" si="0"/>
        <v>0</v>
      </c>
      <c r="I57" s="58"/>
    </row>
    <row r="58" spans="1:9" ht="126" x14ac:dyDescent="0.25">
      <c r="A58" s="14" t="s">
        <v>167</v>
      </c>
      <c r="B58" s="15" t="s">
        <v>168</v>
      </c>
      <c r="C58" s="16" t="s">
        <v>159</v>
      </c>
      <c r="D58" s="26" t="s">
        <v>160</v>
      </c>
      <c r="E58" s="18">
        <v>72</v>
      </c>
      <c r="F58" s="19">
        <v>5</v>
      </c>
      <c r="G58" s="58"/>
      <c r="H58" s="3">
        <f t="shared" si="0"/>
        <v>0</v>
      </c>
      <c r="I58" s="58"/>
    </row>
    <row r="59" spans="1:9" ht="126" x14ac:dyDescent="0.25">
      <c r="A59" s="14" t="s">
        <v>136</v>
      </c>
      <c r="B59" s="15" t="s">
        <v>169</v>
      </c>
      <c r="C59" s="16" t="s">
        <v>159</v>
      </c>
      <c r="D59" s="26" t="s">
        <v>160</v>
      </c>
      <c r="E59" s="18">
        <v>11</v>
      </c>
      <c r="F59" s="19">
        <v>4</v>
      </c>
      <c r="G59" s="58"/>
      <c r="H59" s="3">
        <f t="shared" si="0"/>
        <v>0</v>
      </c>
      <c r="I59" s="58"/>
    </row>
    <row r="60" spans="1:9" ht="31.5" x14ac:dyDescent="0.25">
      <c r="A60" s="14" t="s">
        <v>170</v>
      </c>
      <c r="B60" s="15" t="s">
        <v>171</v>
      </c>
      <c r="C60" s="16" t="s">
        <v>141</v>
      </c>
      <c r="D60" s="26" t="s">
        <v>142</v>
      </c>
      <c r="E60" s="18">
        <v>3</v>
      </c>
      <c r="F60" s="19">
        <v>25</v>
      </c>
      <c r="G60" s="58"/>
      <c r="H60" s="3">
        <f t="shared" si="0"/>
        <v>0</v>
      </c>
      <c r="I60" s="58"/>
    </row>
    <row r="61" spans="1:9" ht="31.5" x14ac:dyDescent="0.25">
      <c r="A61" s="14" t="s">
        <v>172</v>
      </c>
      <c r="B61" s="15" t="s">
        <v>173</v>
      </c>
      <c r="C61" s="16" t="s">
        <v>174</v>
      </c>
      <c r="D61" s="26" t="s">
        <v>160</v>
      </c>
      <c r="E61" s="18">
        <v>3</v>
      </c>
      <c r="F61" s="19">
        <v>8</v>
      </c>
      <c r="G61" s="58"/>
      <c r="H61" s="3">
        <f t="shared" si="0"/>
        <v>0</v>
      </c>
      <c r="I61" s="58"/>
    </row>
    <row r="62" spans="1:9" ht="47.25" x14ac:dyDescent="0.25">
      <c r="A62" s="14" t="s">
        <v>175</v>
      </c>
      <c r="B62" s="15" t="s">
        <v>176</v>
      </c>
      <c r="C62" s="16" t="s">
        <v>177</v>
      </c>
      <c r="D62" s="26" t="s">
        <v>178</v>
      </c>
      <c r="E62" s="18">
        <v>3</v>
      </c>
      <c r="F62" s="19">
        <v>7.5</v>
      </c>
      <c r="G62" s="58"/>
      <c r="H62" s="3">
        <f t="shared" si="0"/>
        <v>0</v>
      </c>
      <c r="I62" s="58"/>
    </row>
    <row r="63" spans="1:9" ht="78.75" x14ac:dyDescent="0.25">
      <c r="A63" s="14" t="s">
        <v>179</v>
      </c>
      <c r="B63" s="15" t="s">
        <v>180</v>
      </c>
      <c r="C63" s="16" t="s">
        <v>181</v>
      </c>
      <c r="D63" s="27" t="s">
        <v>182</v>
      </c>
      <c r="E63" s="18">
        <v>4</v>
      </c>
      <c r="F63" s="19">
        <v>120</v>
      </c>
      <c r="G63" s="58"/>
      <c r="H63" s="3">
        <f t="shared" si="0"/>
        <v>0</v>
      </c>
      <c r="I63" s="58"/>
    </row>
    <row r="64" spans="1:9" ht="78.75" x14ac:dyDescent="0.25">
      <c r="A64" s="14" t="s">
        <v>183</v>
      </c>
      <c r="B64" s="15" t="s">
        <v>184</v>
      </c>
      <c r="C64" s="16" t="s">
        <v>181</v>
      </c>
      <c r="D64" s="27" t="s">
        <v>182</v>
      </c>
      <c r="E64" s="18">
        <v>5</v>
      </c>
      <c r="F64" s="19">
        <v>60</v>
      </c>
      <c r="G64" s="58"/>
      <c r="H64" s="3">
        <f t="shared" si="0"/>
        <v>0</v>
      </c>
      <c r="I64" s="58"/>
    </row>
    <row r="65" spans="1:9" x14ac:dyDescent="0.25">
      <c r="A65" s="14" t="s">
        <v>185</v>
      </c>
      <c r="B65" s="15" t="s">
        <v>186</v>
      </c>
      <c r="C65" s="16" t="s">
        <v>187</v>
      </c>
      <c r="D65" s="26" t="s">
        <v>178</v>
      </c>
      <c r="E65" s="18">
        <v>6</v>
      </c>
      <c r="F65" s="19">
        <v>66</v>
      </c>
      <c r="G65" s="58"/>
      <c r="H65" s="3">
        <f t="shared" si="0"/>
        <v>0</v>
      </c>
      <c r="I65" s="58"/>
    </row>
    <row r="66" spans="1:9" ht="31.5" x14ac:dyDescent="0.25">
      <c r="A66" s="14" t="s">
        <v>188</v>
      </c>
      <c r="B66" s="15" t="s">
        <v>189</v>
      </c>
      <c r="C66" s="16" t="s">
        <v>149</v>
      </c>
      <c r="D66" s="26" t="s">
        <v>150</v>
      </c>
      <c r="E66" s="18">
        <v>96</v>
      </c>
      <c r="F66" s="19">
        <v>38</v>
      </c>
      <c r="G66" s="58"/>
      <c r="H66" s="3">
        <f t="shared" si="0"/>
        <v>0</v>
      </c>
      <c r="I66" s="58"/>
    </row>
    <row r="67" spans="1:9" ht="31.5" x14ac:dyDescent="0.25">
      <c r="A67" s="14" t="s">
        <v>190</v>
      </c>
      <c r="B67" s="15" t="s">
        <v>191</v>
      </c>
      <c r="C67" s="16" t="s">
        <v>192</v>
      </c>
      <c r="D67" s="20"/>
      <c r="E67" s="18">
        <v>7</v>
      </c>
      <c r="F67" s="19">
        <v>19</v>
      </c>
      <c r="G67" s="58"/>
      <c r="H67" s="3">
        <f t="shared" ref="H67:H130" si="1">G67*E67</f>
        <v>0</v>
      </c>
      <c r="I67" s="58"/>
    </row>
    <row r="68" spans="1:9" ht="47.25" x14ac:dyDescent="0.25">
      <c r="A68" s="14" t="s">
        <v>193</v>
      </c>
      <c r="B68" s="15" t="s">
        <v>194</v>
      </c>
      <c r="C68" s="16" t="s">
        <v>195</v>
      </c>
      <c r="D68" s="26" t="s">
        <v>196</v>
      </c>
      <c r="E68" s="18">
        <v>23</v>
      </c>
      <c r="F68" s="19">
        <v>8</v>
      </c>
      <c r="G68" s="58"/>
      <c r="H68" s="3">
        <f t="shared" si="1"/>
        <v>0</v>
      </c>
      <c r="I68" s="58"/>
    </row>
    <row r="69" spans="1:9" ht="47.25" x14ac:dyDescent="0.25">
      <c r="A69" s="14" t="s">
        <v>197</v>
      </c>
      <c r="B69" s="15" t="s">
        <v>198</v>
      </c>
      <c r="C69" s="21" t="s">
        <v>199</v>
      </c>
      <c r="D69" s="20"/>
      <c r="E69" s="18">
        <v>3</v>
      </c>
      <c r="F69" s="19">
        <v>14</v>
      </c>
      <c r="G69" s="58"/>
      <c r="H69" s="3">
        <f t="shared" si="1"/>
        <v>0</v>
      </c>
      <c r="I69" s="58"/>
    </row>
    <row r="70" spans="1:9" ht="47.25" x14ac:dyDescent="0.25">
      <c r="A70" s="14" t="s">
        <v>200</v>
      </c>
      <c r="B70" s="28" t="s">
        <v>201</v>
      </c>
      <c r="C70" s="21" t="s">
        <v>199</v>
      </c>
      <c r="D70" s="20"/>
      <c r="E70" s="18">
        <v>2</v>
      </c>
      <c r="F70" s="19">
        <v>21</v>
      </c>
      <c r="G70" s="58"/>
      <c r="H70" s="3">
        <f t="shared" si="1"/>
        <v>0</v>
      </c>
      <c r="I70" s="58"/>
    </row>
    <row r="71" spans="1:9" ht="47.25" x14ac:dyDescent="0.25">
      <c r="A71" s="14" t="s">
        <v>202</v>
      </c>
      <c r="B71" s="15" t="s">
        <v>203</v>
      </c>
      <c r="C71" s="21" t="s">
        <v>199</v>
      </c>
      <c r="D71" s="20"/>
      <c r="E71" s="18">
        <v>2</v>
      </c>
      <c r="F71" s="19">
        <v>18</v>
      </c>
      <c r="G71" s="58"/>
      <c r="H71" s="3">
        <f t="shared" si="1"/>
        <v>0</v>
      </c>
      <c r="I71" s="58"/>
    </row>
    <row r="72" spans="1:9" ht="95.25" customHeight="1" x14ac:dyDescent="0.25">
      <c r="A72" s="14" t="s">
        <v>204</v>
      </c>
      <c r="B72" s="15" t="s">
        <v>205</v>
      </c>
      <c r="C72" s="22" t="s">
        <v>206</v>
      </c>
      <c r="D72" s="29" t="s">
        <v>207</v>
      </c>
      <c r="E72" s="18">
        <v>2</v>
      </c>
      <c r="F72" s="19">
        <v>29</v>
      </c>
      <c r="G72" s="58"/>
      <c r="H72" s="3">
        <f t="shared" si="1"/>
        <v>0</v>
      </c>
      <c r="I72" s="58"/>
    </row>
    <row r="73" spans="1:9" ht="94.5" x14ac:dyDescent="0.25">
      <c r="A73" s="14" t="s">
        <v>208</v>
      </c>
      <c r="B73" s="15" t="s">
        <v>209</v>
      </c>
      <c r="C73" s="22" t="s">
        <v>206</v>
      </c>
      <c r="D73" s="29" t="s">
        <v>207</v>
      </c>
      <c r="E73" s="18">
        <v>2</v>
      </c>
      <c r="F73" s="19">
        <v>16</v>
      </c>
      <c r="G73" s="58"/>
      <c r="H73" s="3">
        <f t="shared" si="1"/>
        <v>0</v>
      </c>
      <c r="I73" s="58"/>
    </row>
    <row r="74" spans="1:9" ht="94.5" x14ac:dyDescent="0.25">
      <c r="A74" s="14" t="s">
        <v>210</v>
      </c>
      <c r="B74" s="15" t="s">
        <v>211</v>
      </c>
      <c r="C74" s="22" t="s">
        <v>206</v>
      </c>
      <c r="D74" s="29" t="s">
        <v>207</v>
      </c>
      <c r="E74" s="18">
        <v>2</v>
      </c>
      <c r="F74" s="19">
        <v>24</v>
      </c>
      <c r="G74" s="58"/>
      <c r="H74" s="3">
        <f t="shared" si="1"/>
        <v>0</v>
      </c>
      <c r="I74" s="58"/>
    </row>
    <row r="75" spans="1:9" ht="94.5" x14ac:dyDescent="0.25">
      <c r="A75" s="14" t="s">
        <v>212</v>
      </c>
      <c r="B75" s="15" t="s">
        <v>213</v>
      </c>
      <c r="C75" s="22" t="s">
        <v>206</v>
      </c>
      <c r="D75" s="29" t="s">
        <v>207</v>
      </c>
      <c r="E75" s="18">
        <v>3</v>
      </c>
      <c r="F75" s="19">
        <v>19</v>
      </c>
      <c r="G75" s="58"/>
      <c r="H75" s="3">
        <f t="shared" si="1"/>
        <v>0</v>
      </c>
      <c r="I75" s="58"/>
    </row>
    <row r="76" spans="1:9" ht="94.5" x14ac:dyDescent="0.25">
      <c r="A76" s="14" t="s">
        <v>214</v>
      </c>
      <c r="B76" s="15" t="s">
        <v>215</v>
      </c>
      <c r="C76" s="22" t="s">
        <v>206</v>
      </c>
      <c r="D76" s="29" t="s">
        <v>207</v>
      </c>
      <c r="E76" s="18">
        <v>2</v>
      </c>
      <c r="F76" s="19">
        <v>29</v>
      </c>
      <c r="G76" s="58"/>
      <c r="H76" s="3">
        <f t="shared" si="1"/>
        <v>0</v>
      </c>
      <c r="I76" s="58"/>
    </row>
    <row r="77" spans="1:9" ht="78.75" x14ac:dyDescent="0.25">
      <c r="A77" s="14" t="s">
        <v>216</v>
      </c>
      <c r="B77" s="15" t="s">
        <v>217</v>
      </c>
      <c r="C77" s="16" t="s">
        <v>218</v>
      </c>
      <c r="D77" s="20"/>
      <c r="E77" s="18">
        <v>3</v>
      </c>
      <c r="F77" s="19">
        <v>1.5</v>
      </c>
      <c r="G77" s="58"/>
      <c r="H77" s="3">
        <f t="shared" si="1"/>
        <v>0</v>
      </c>
      <c r="I77" s="58"/>
    </row>
    <row r="78" spans="1:9" ht="94.5" x14ac:dyDescent="0.25">
      <c r="A78" s="14" t="s">
        <v>219</v>
      </c>
      <c r="B78" s="15" t="s">
        <v>220</v>
      </c>
      <c r="C78" s="21" t="s">
        <v>221</v>
      </c>
      <c r="D78" s="30"/>
      <c r="E78" s="18">
        <v>12</v>
      </c>
      <c r="F78" s="19">
        <v>20</v>
      </c>
      <c r="G78" s="58"/>
      <c r="H78" s="3">
        <f t="shared" si="1"/>
        <v>0</v>
      </c>
      <c r="I78" s="58"/>
    </row>
    <row r="79" spans="1:9" ht="63" x14ac:dyDescent="0.25">
      <c r="A79" s="14" t="s">
        <v>222</v>
      </c>
      <c r="B79" s="15" t="s">
        <v>223</v>
      </c>
      <c r="C79" s="16" t="s">
        <v>224</v>
      </c>
      <c r="D79" s="17" t="s">
        <v>160</v>
      </c>
      <c r="E79" s="18">
        <v>2</v>
      </c>
      <c r="F79" s="19">
        <v>120</v>
      </c>
      <c r="G79" s="58"/>
      <c r="H79" s="3">
        <f t="shared" si="1"/>
        <v>0</v>
      </c>
      <c r="I79" s="58"/>
    </row>
    <row r="80" spans="1:9" ht="63" x14ac:dyDescent="0.25">
      <c r="A80" s="14" t="s">
        <v>225</v>
      </c>
      <c r="B80" s="15" t="s">
        <v>226</v>
      </c>
      <c r="C80" s="16" t="s">
        <v>224</v>
      </c>
      <c r="D80" s="17" t="s">
        <v>160</v>
      </c>
      <c r="E80" s="18">
        <v>6</v>
      </c>
      <c r="F80" s="19">
        <v>150</v>
      </c>
      <c r="G80" s="58"/>
      <c r="H80" s="3">
        <f t="shared" si="1"/>
        <v>0</v>
      </c>
      <c r="I80" s="58"/>
    </row>
    <row r="81" spans="1:9" ht="47.25" x14ac:dyDescent="0.25">
      <c r="A81" s="14" t="s">
        <v>227</v>
      </c>
      <c r="B81" s="15" t="s">
        <v>228</v>
      </c>
      <c r="C81" s="16" t="s">
        <v>229</v>
      </c>
      <c r="D81" s="17" t="s">
        <v>230</v>
      </c>
      <c r="E81" s="18">
        <v>4</v>
      </c>
      <c r="F81" s="19">
        <v>15</v>
      </c>
      <c r="G81" s="58"/>
      <c r="H81" s="3">
        <f t="shared" si="1"/>
        <v>0</v>
      </c>
      <c r="I81" s="58"/>
    </row>
    <row r="82" spans="1:9" ht="31.5" x14ac:dyDescent="0.25">
      <c r="A82" s="14" t="s">
        <v>231</v>
      </c>
      <c r="B82" s="15" t="s">
        <v>232</v>
      </c>
      <c r="C82" s="16" t="s">
        <v>233</v>
      </c>
      <c r="D82" s="17" t="s">
        <v>234</v>
      </c>
      <c r="E82" s="18">
        <v>3</v>
      </c>
      <c r="F82" s="19">
        <v>7</v>
      </c>
      <c r="G82" s="58"/>
      <c r="H82" s="3">
        <f t="shared" si="1"/>
        <v>0</v>
      </c>
      <c r="I82" s="58"/>
    </row>
    <row r="83" spans="1:9" ht="47.25" x14ac:dyDescent="0.25">
      <c r="A83" s="14" t="s">
        <v>235</v>
      </c>
      <c r="B83" s="15" t="s">
        <v>236</v>
      </c>
      <c r="C83" s="21" t="s">
        <v>237</v>
      </c>
      <c r="D83" s="17" t="s">
        <v>238</v>
      </c>
      <c r="E83" s="18">
        <v>18</v>
      </c>
      <c r="F83" s="19">
        <v>15</v>
      </c>
      <c r="G83" s="58"/>
      <c r="H83" s="3">
        <f t="shared" si="1"/>
        <v>0</v>
      </c>
      <c r="I83" s="58"/>
    </row>
    <row r="84" spans="1:9" ht="36.75" customHeight="1" x14ac:dyDescent="0.25">
      <c r="A84" s="14" t="s">
        <v>239</v>
      </c>
      <c r="B84" s="15" t="s">
        <v>240</v>
      </c>
      <c r="C84" s="16" t="s">
        <v>241</v>
      </c>
      <c r="D84" s="31" t="s">
        <v>242</v>
      </c>
      <c r="E84" s="18">
        <v>2</v>
      </c>
      <c r="F84" s="19">
        <v>335</v>
      </c>
      <c r="G84" s="58"/>
      <c r="H84" s="3">
        <f t="shared" si="1"/>
        <v>0</v>
      </c>
      <c r="I84" s="58"/>
    </row>
    <row r="85" spans="1:9" ht="31.5" x14ac:dyDescent="0.25">
      <c r="A85" s="20"/>
      <c r="B85" s="15" t="s">
        <v>243</v>
      </c>
      <c r="C85" s="16" t="s">
        <v>241</v>
      </c>
      <c r="D85" s="31" t="s">
        <v>242</v>
      </c>
      <c r="E85" s="18">
        <v>2</v>
      </c>
      <c r="F85" s="19">
        <v>39</v>
      </c>
      <c r="G85" s="58"/>
      <c r="H85" s="3">
        <f t="shared" si="1"/>
        <v>0</v>
      </c>
      <c r="I85" s="58"/>
    </row>
    <row r="86" spans="1:9" x14ac:dyDescent="0.25">
      <c r="A86" s="14" t="s">
        <v>244</v>
      </c>
      <c r="B86" s="15" t="s">
        <v>245</v>
      </c>
      <c r="C86" s="16" t="s">
        <v>246</v>
      </c>
      <c r="D86" s="31" t="s">
        <v>247</v>
      </c>
      <c r="E86" s="18">
        <v>8</v>
      </c>
      <c r="F86" s="19">
        <v>24</v>
      </c>
      <c r="G86" s="58"/>
      <c r="H86" s="3">
        <f t="shared" si="1"/>
        <v>0</v>
      </c>
      <c r="I86" s="58"/>
    </row>
    <row r="87" spans="1:9" ht="31.5" x14ac:dyDescent="0.25">
      <c r="A87" s="14" t="s">
        <v>248</v>
      </c>
      <c r="B87" s="15" t="s">
        <v>249</v>
      </c>
      <c r="C87" s="16" t="s">
        <v>250</v>
      </c>
      <c r="D87" s="17" t="s">
        <v>38</v>
      </c>
      <c r="E87" s="18">
        <v>69</v>
      </c>
      <c r="F87" s="19">
        <v>10</v>
      </c>
      <c r="G87" s="58"/>
      <c r="H87" s="3">
        <f t="shared" si="1"/>
        <v>0</v>
      </c>
      <c r="I87" s="58"/>
    </row>
    <row r="88" spans="1:9" ht="31.5" x14ac:dyDescent="0.25">
      <c r="A88" s="14" t="s">
        <v>251</v>
      </c>
      <c r="B88" s="15" t="s">
        <v>252</v>
      </c>
      <c r="C88" s="16" t="s">
        <v>250</v>
      </c>
      <c r="D88" s="17" t="s">
        <v>38</v>
      </c>
      <c r="E88" s="18">
        <v>53</v>
      </c>
      <c r="F88" s="19">
        <v>10</v>
      </c>
      <c r="G88" s="58"/>
      <c r="H88" s="3">
        <f t="shared" si="1"/>
        <v>0</v>
      </c>
      <c r="I88" s="58"/>
    </row>
    <row r="89" spans="1:9" ht="31.5" x14ac:dyDescent="0.25">
      <c r="A89" s="14" t="s">
        <v>253</v>
      </c>
      <c r="B89" s="15" t="s">
        <v>254</v>
      </c>
      <c r="C89" s="16" t="s">
        <v>250</v>
      </c>
      <c r="D89" s="17" t="s">
        <v>38</v>
      </c>
      <c r="E89" s="18">
        <v>45</v>
      </c>
      <c r="F89" s="19">
        <v>10</v>
      </c>
      <c r="G89" s="58"/>
      <c r="H89" s="3">
        <f t="shared" si="1"/>
        <v>0</v>
      </c>
      <c r="I89" s="58"/>
    </row>
    <row r="90" spans="1:9" ht="31.5" x14ac:dyDescent="0.25">
      <c r="A90" s="14" t="s">
        <v>255</v>
      </c>
      <c r="B90" s="15" t="s">
        <v>256</v>
      </c>
      <c r="C90" s="16" t="s">
        <v>250</v>
      </c>
      <c r="D90" s="17" t="s">
        <v>38</v>
      </c>
      <c r="E90" s="18">
        <v>4</v>
      </c>
      <c r="F90" s="19">
        <v>20</v>
      </c>
      <c r="G90" s="58"/>
      <c r="H90" s="3">
        <f t="shared" si="1"/>
        <v>0</v>
      </c>
      <c r="I90" s="58"/>
    </row>
    <row r="91" spans="1:9" ht="31.5" x14ac:dyDescent="0.25">
      <c r="A91" s="14" t="s">
        <v>257</v>
      </c>
      <c r="B91" s="15" t="s">
        <v>258</v>
      </c>
      <c r="C91" s="21" t="s">
        <v>259</v>
      </c>
      <c r="D91" s="20"/>
      <c r="E91" s="18">
        <v>3</v>
      </c>
      <c r="F91" s="19">
        <v>30</v>
      </c>
      <c r="G91" s="58"/>
      <c r="H91" s="3">
        <f t="shared" si="1"/>
        <v>0</v>
      </c>
      <c r="I91" s="58"/>
    </row>
    <row r="92" spans="1:9" ht="31.5" x14ac:dyDescent="0.25">
      <c r="A92" s="14" t="s">
        <v>260</v>
      </c>
      <c r="B92" s="15" t="s">
        <v>261</v>
      </c>
      <c r="C92" s="16" t="s">
        <v>262</v>
      </c>
      <c r="D92" s="17" t="s">
        <v>263</v>
      </c>
      <c r="E92" s="18">
        <v>4</v>
      </c>
      <c r="F92" s="19">
        <v>8</v>
      </c>
      <c r="G92" s="58"/>
      <c r="H92" s="3">
        <f t="shared" si="1"/>
        <v>0</v>
      </c>
      <c r="I92" s="58"/>
    </row>
    <row r="93" spans="1:9" ht="31.5" x14ac:dyDescent="0.25">
      <c r="A93" s="14" t="s">
        <v>264</v>
      </c>
      <c r="B93" s="15" t="s">
        <v>265</v>
      </c>
      <c r="C93" s="16" t="s">
        <v>262</v>
      </c>
      <c r="D93" s="17" t="s">
        <v>263</v>
      </c>
      <c r="E93" s="18">
        <v>20</v>
      </c>
      <c r="F93" s="19">
        <v>3</v>
      </c>
      <c r="G93" s="58"/>
      <c r="H93" s="3">
        <f t="shared" si="1"/>
        <v>0</v>
      </c>
      <c r="I93" s="58"/>
    </row>
    <row r="94" spans="1:9" ht="47.25" x14ac:dyDescent="0.25">
      <c r="A94" s="14" t="s">
        <v>266</v>
      </c>
      <c r="B94" s="15" t="s">
        <v>267</v>
      </c>
      <c r="C94" s="16" t="s">
        <v>268</v>
      </c>
      <c r="D94" s="26" t="s">
        <v>269</v>
      </c>
      <c r="E94" s="18">
        <v>22</v>
      </c>
      <c r="F94" s="19">
        <v>14</v>
      </c>
      <c r="G94" s="58"/>
      <c r="H94" s="3">
        <f t="shared" si="1"/>
        <v>0</v>
      </c>
      <c r="I94" s="58"/>
    </row>
    <row r="95" spans="1:9" ht="47.25" x14ac:dyDescent="0.25">
      <c r="A95" s="14" t="s">
        <v>270</v>
      </c>
      <c r="B95" s="15" t="s">
        <v>271</v>
      </c>
      <c r="C95" s="16" t="s">
        <v>268</v>
      </c>
      <c r="D95" s="26" t="s">
        <v>269</v>
      </c>
      <c r="E95" s="18">
        <v>31</v>
      </c>
      <c r="F95" s="19">
        <v>30</v>
      </c>
      <c r="G95" s="58"/>
      <c r="H95" s="3">
        <f t="shared" si="1"/>
        <v>0</v>
      </c>
      <c r="I95" s="58"/>
    </row>
    <row r="96" spans="1:9" ht="47.25" x14ac:dyDescent="0.25">
      <c r="A96" s="14" t="s">
        <v>272</v>
      </c>
      <c r="B96" s="15" t="s">
        <v>273</v>
      </c>
      <c r="C96" s="21" t="s">
        <v>274</v>
      </c>
      <c r="D96" s="17" t="s">
        <v>275</v>
      </c>
      <c r="E96" s="18">
        <v>118</v>
      </c>
      <c r="F96" s="19">
        <v>0.15</v>
      </c>
      <c r="G96" s="58"/>
      <c r="H96" s="3">
        <f t="shared" si="1"/>
        <v>0</v>
      </c>
      <c r="I96" s="58"/>
    </row>
    <row r="97" spans="1:9" ht="126" x14ac:dyDescent="0.25">
      <c r="A97" s="14" t="s">
        <v>276</v>
      </c>
      <c r="B97" s="15" t="s">
        <v>277</v>
      </c>
      <c r="C97" s="21" t="s">
        <v>278</v>
      </c>
      <c r="D97" s="17" t="s">
        <v>279</v>
      </c>
      <c r="E97" s="18">
        <v>2</v>
      </c>
      <c r="F97" s="19">
        <v>280</v>
      </c>
      <c r="G97" s="58"/>
      <c r="H97" s="3">
        <f t="shared" si="1"/>
        <v>0</v>
      </c>
      <c r="I97" s="58"/>
    </row>
    <row r="98" spans="1:9" ht="47.25" x14ac:dyDescent="0.25">
      <c r="A98" s="14" t="s">
        <v>280</v>
      </c>
      <c r="B98" s="15" t="s">
        <v>281</v>
      </c>
      <c r="C98" s="21" t="s">
        <v>282</v>
      </c>
      <c r="D98" s="20"/>
      <c r="E98" s="18">
        <v>86</v>
      </c>
      <c r="F98" s="19">
        <v>0.23</v>
      </c>
      <c r="G98" s="58"/>
      <c r="H98" s="3">
        <f t="shared" si="1"/>
        <v>0</v>
      </c>
      <c r="I98" s="58"/>
    </row>
    <row r="99" spans="1:9" ht="78.75" x14ac:dyDescent="0.25">
      <c r="A99" s="14" t="s">
        <v>283</v>
      </c>
      <c r="B99" s="15" t="s">
        <v>284</v>
      </c>
      <c r="C99" s="21" t="s">
        <v>285</v>
      </c>
      <c r="D99" s="25" t="s">
        <v>286</v>
      </c>
      <c r="E99" s="18">
        <v>3</v>
      </c>
      <c r="F99" s="19">
        <v>37</v>
      </c>
      <c r="G99" s="58"/>
      <c r="H99" s="3">
        <f t="shared" si="1"/>
        <v>0</v>
      </c>
      <c r="I99" s="58"/>
    </row>
    <row r="100" spans="1:9" ht="236.25" x14ac:dyDescent="0.25">
      <c r="A100" s="14" t="s">
        <v>287</v>
      </c>
      <c r="B100" s="15" t="s">
        <v>288</v>
      </c>
      <c r="C100" s="21" t="s">
        <v>289</v>
      </c>
      <c r="D100" s="25" t="s">
        <v>290</v>
      </c>
      <c r="E100" s="18">
        <v>2</v>
      </c>
      <c r="F100" s="19">
        <v>255</v>
      </c>
      <c r="G100" s="58"/>
      <c r="H100" s="3">
        <f t="shared" si="1"/>
        <v>0</v>
      </c>
      <c r="I100" s="58"/>
    </row>
    <row r="101" spans="1:9" ht="31.5" x14ac:dyDescent="0.25">
      <c r="A101" s="14" t="s">
        <v>291</v>
      </c>
      <c r="B101" s="15" t="s">
        <v>292</v>
      </c>
      <c r="C101" s="21" t="s">
        <v>293</v>
      </c>
      <c r="D101" s="20"/>
      <c r="E101" s="18">
        <v>4</v>
      </c>
      <c r="F101" s="19">
        <v>50</v>
      </c>
      <c r="G101" s="58"/>
      <c r="H101" s="3">
        <f t="shared" si="1"/>
        <v>0</v>
      </c>
      <c r="I101" s="58"/>
    </row>
    <row r="102" spans="1:9" ht="78.75" x14ac:dyDescent="0.25">
      <c r="A102" s="14" t="s">
        <v>294</v>
      </c>
      <c r="B102" s="15" t="s">
        <v>295</v>
      </c>
      <c r="C102" s="16" t="s">
        <v>296</v>
      </c>
      <c r="D102" s="26" t="s">
        <v>160</v>
      </c>
      <c r="E102" s="18">
        <v>2</v>
      </c>
      <c r="F102" s="19">
        <v>80</v>
      </c>
      <c r="G102" s="58"/>
      <c r="H102" s="3">
        <f t="shared" si="1"/>
        <v>0</v>
      </c>
      <c r="I102" s="58"/>
    </row>
    <row r="103" spans="1:9" ht="78.75" x14ac:dyDescent="0.25">
      <c r="A103" s="14" t="s">
        <v>297</v>
      </c>
      <c r="B103" s="15" t="s">
        <v>298</v>
      </c>
      <c r="C103" s="16" t="s">
        <v>296</v>
      </c>
      <c r="D103" s="26" t="s">
        <v>160</v>
      </c>
      <c r="E103" s="18">
        <v>11</v>
      </c>
      <c r="F103" s="19">
        <v>80</v>
      </c>
      <c r="G103" s="58"/>
      <c r="H103" s="3">
        <f t="shared" si="1"/>
        <v>0</v>
      </c>
      <c r="I103" s="58"/>
    </row>
    <row r="104" spans="1:9" ht="78.75" x14ac:dyDescent="0.25">
      <c r="A104" s="14" t="s">
        <v>299</v>
      </c>
      <c r="B104" s="15" t="s">
        <v>300</v>
      </c>
      <c r="C104" s="16" t="s">
        <v>296</v>
      </c>
      <c r="D104" s="26" t="s">
        <v>160</v>
      </c>
      <c r="E104" s="18">
        <v>2</v>
      </c>
      <c r="F104" s="19">
        <v>20</v>
      </c>
      <c r="G104" s="58"/>
      <c r="H104" s="3">
        <f t="shared" si="1"/>
        <v>0</v>
      </c>
      <c r="I104" s="58"/>
    </row>
    <row r="105" spans="1:9" ht="47.25" x14ac:dyDescent="0.25">
      <c r="A105" s="14" t="s">
        <v>301</v>
      </c>
      <c r="B105" s="15" t="s">
        <v>302</v>
      </c>
      <c r="C105" s="16" t="s">
        <v>303</v>
      </c>
      <c r="D105" s="26" t="s">
        <v>160</v>
      </c>
      <c r="E105" s="18">
        <v>4</v>
      </c>
      <c r="F105" s="19">
        <v>50</v>
      </c>
      <c r="G105" s="58"/>
      <c r="H105" s="3">
        <f t="shared" si="1"/>
        <v>0</v>
      </c>
      <c r="I105" s="58"/>
    </row>
    <row r="106" spans="1:9" ht="78.75" x14ac:dyDescent="0.25">
      <c r="A106" s="14" t="s">
        <v>304</v>
      </c>
      <c r="B106" s="15" t="s">
        <v>305</v>
      </c>
      <c r="C106" s="16" t="s">
        <v>296</v>
      </c>
      <c r="D106" s="26" t="s">
        <v>160</v>
      </c>
      <c r="E106" s="18">
        <v>8</v>
      </c>
      <c r="F106" s="19">
        <v>41</v>
      </c>
      <c r="G106" s="58"/>
      <c r="H106" s="3">
        <f t="shared" si="1"/>
        <v>0</v>
      </c>
      <c r="I106" s="58"/>
    </row>
    <row r="107" spans="1:9" ht="31.5" x14ac:dyDescent="0.25">
      <c r="A107" s="14" t="s">
        <v>306</v>
      </c>
      <c r="B107" s="15" t="s">
        <v>307</v>
      </c>
      <c r="C107" s="16" t="s">
        <v>308</v>
      </c>
      <c r="D107" s="26" t="s">
        <v>309</v>
      </c>
      <c r="E107" s="18">
        <v>44</v>
      </c>
      <c r="F107" s="19">
        <v>0.53</v>
      </c>
      <c r="G107" s="58"/>
      <c r="H107" s="3">
        <f t="shared" si="1"/>
        <v>0</v>
      </c>
      <c r="I107" s="58"/>
    </row>
    <row r="108" spans="1:9" ht="31.5" x14ac:dyDescent="0.25">
      <c r="A108" s="14" t="s">
        <v>310</v>
      </c>
      <c r="B108" s="15" t="s">
        <v>311</v>
      </c>
      <c r="C108" s="16" t="s">
        <v>308</v>
      </c>
      <c r="D108" s="26" t="s">
        <v>309</v>
      </c>
      <c r="E108" s="18">
        <v>4</v>
      </c>
      <c r="F108" s="19">
        <v>0.53</v>
      </c>
      <c r="G108" s="58"/>
      <c r="H108" s="3">
        <f t="shared" si="1"/>
        <v>0</v>
      </c>
      <c r="I108" s="58"/>
    </row>
    <row r="109" spans="1:9" ht="31.5" x14ac:dyDescent="0.25">
      <c r="A109" s="14" t="s">
        <v>312</v>
      </c>
      <c r="B109" s="15" t="s">
        <v>313</v>
      </c>
      <c r="C109" s="16" t="s">
        <v>308</v>
      </c>
      <c r="D109" s="26" t="s">
        <v>309</v>
      </c>
      <c r="E109" s="18">
        <v>88</v>
      </c>
      <c r="F109" s="19">
        <v>0.53</v>
      </c>
      <c r="G109" s="58"/>
      <c r="H109" s="3">
        <f t="shared" si="1"/>
        <v>0</v>
      </c>
      <c r="I109" s="58"/>
    </row>
    <row r="110" spans="1:9" x14ac:dyDescent="0.25">
      <c r="A110" s="14" t="s">
        <v>314</v>
      </c>
      <c r="B110" s="15" t="s">
        <v>315</v>
      </c>
      <c r="C110" s="20"/>
      <c r="D110" s="20"/>
      <c r="E110" s="18">
        <v>2</v>
      </c>
      <c r="F110" s="19">
        <v>28</v>
      </c>
      <c r="G110" s="58"/>
      <c r="H110" s="3">
        <f t="shared" si="1"/>
        <v>0</v>
      </c>
      <c r="I110" s="58"/>
    </row>
    <row r="111" spans="1:9" x14ac:dyDescent="0.25">
      <c r="A111" s="14" t="s">
        <v>316</v>
      </c>
      <c r="B111" s="15" t="s">
        <v>317</v>
      </c>
      <c r="C111" s="20"/>
      <c r="D111" s="20"/>
      <c r="E111" s="18">
        <v>2</v>
      </c>
      <c r="F111" s="19">
        <v>28</v>
      </c>
      <c r="G111" s="58"/>
      <c r="H111" s="3">
        <f t="shared" si="1"/>
        <v>0</v>
      </c>
      <c r="I111" s="58"/>
    </row>
    <row r="112" spans="1:9" x14ac:dyDescent="0.25">
      <c r="A112" s="14" t="s">
        <v>318</v>
      </c>
      <c r="B112" s="15" t="s">
        <v>319</v>
      </c>
      <c r="C112" s="20"/>
      <c r="D112" s="20"/>
      <c r="E112" s="18">
        <v>3</v>
      </c>
      <c r="F112" s="19">
        <v>28</v>
      </c>
      <c r="G112" s="58"/>
      <c r="H112" s="3">
        <f t="shared" si="1"/>
        <v>0</v>
      </c>
      <c r="I112" s="58"/>
    </row>
    <row r="113" spans="1:9" ht="63" x14ac:dyDescent="0.25">
      <c r="A113" s="14" t="s">
        <v>320</v>
      </c>
      <c r="B113" s="15" t="s">
        <v>321</v>
      </c>
      <c r="C113" s="21" t="s">
        <v>322</v>
      </c>
      <c r="D113" s="20"/>
      <c r="E113" s="18">
        <v>27</v>
      </c>
      <c r="F113" s="19">
        <v>0.8</v>
      </c>
      <c r="G113" s="58"/>
      <c r="H113" s="3">
        <f t="shared" si="1"/>
        <v>0</v>
      </c>
      <c r="I113" s="58"/>
    </row>
    <row r="114" spans="1:9" ht="233.25" customHeight="1" x14ac:dyDescent="0.25">
      <c r="A114" s="14" t="s">
        <v>323</v>
      </c>
      <c r="B114" s="15" t="s">
        <v>324</v>
      </c>
      <c r="C114" s="16" t="s">
        <v>325</v>
      </c>
      <c r="D114" s="26" t="s">
        <v>326</v>
      </c>
      <c r="E114" s="18">
        <v>12</v>
      </c>
      <c r="F114" s="19">
        <v>2.6</v>
      </c>
      <c r="G114" s="58"/>
      <c r="H114" s="3">
        <f t="shared" si="1"/>
        <v>0</v>
      </c>
      <c r="I114" s="58"/>
    </row>
    <row r="115" spans="1:9" ht="236.25" x14ac:dyDescent="0.25">
      <c r="A115" s="14" t="s">
        <v>327</v>
      </c>
      <c r="B115" s="15" t="s">
        <v>328</v>
      </c>
      <c r="C115" s="16" t="s">
        <v>325</v>
      </c>
      <c r="D115" s="26" t="s">
        <v>326</v>
      </c>
      <c r="E115" s="18">
        <v>3</v>
      </c>
      <c r="F115" s="19">
        <v>130</v>
      </c>
      <c r="G115" s="58"/>
      <c r="H115" s="3">
        <f t="shared" si="1"/>
        <v>0</v>
      </c>
      <c r="I115" s="58"/>
    </row>
    <row r="116" spans="1:9" ht="31.5" x14ac:dyDescent="0.25">
      <c r="A116" s="14" t="s">
        <v>329</v>
      </c>
      <c r="B116" s="15" t="s">
        <v>330</v>
      </c>
      <c r="C116" s="21" t="s">
        <v>331</v>
      </c>
      <c r="D116" s="17" t="s">
        <v>34</v>
      </c>
      <c r="E116" s="18">
        <v>3</v>
      </c>
      <c r="F116" s="19">
        <v>1</v>
      </c>
      <c r="G116" s="58"/>
      <c r="H116" s="3">
        <f t="shared" si="1"/>
        <v>0</v>
      </c>
      <c r="I116" s="58"/>
    </row>
    <row r="117" spans="1:9" ht="204.75" x14ac:dyDescent="0.25">
      <c r="A117" s="14" t="s">
        <v>332</v>
      </c>
      <c r="B117" s="15" t="s">
        <v>333</v>
      </c>
      <c r="C117" s="16" t="s">
        <v>334</v>
      </c>
      <c r="D117" s="26" t="s">
        <v>326</v>
      </c>
      <c r="E117" s="18">
        <v>2</v>
      </c>
      <c r="F117" s="19">
        <v>130</v>
      </c>
      <c r="G117" s="58"/>
      <c r="H117" s="3">
        <f t="shared" si="1"/>
        <v>0</v>
      </c>
      <c r="I117" s="58"/>
    </row>
    <row r="118" spans="1:9" ht="78.75" x14ac:dyDescent="0.25">
      <c r="A118" s="14" t="s">
        <v>335</v>
      </c>
      <c r="B118" s="15" t="s">
        <v>336</v>
      </c>
      <c r="C118" s="16" t="s">
        <v>337</v>
      </c>
      <c r="D118" s="26" t="s">
        <v>42</v>
      </c>
      <c r="E118" s="18">
        <v>2</v>
      </c>
      <c r="F118" s="19">
        <v>48</v>
      </c>
      <c r="G118" s="58"/>
      <c r="H118" s="3">
        <f t="shared" si="1"/>
        <v>0</v>
      </c>
      <c r="I118" s="58"/>
    </row>
    <row r="119" spans="1:9" ht="204.75" x14ac:dyDescent="0.25">
      <c r="A119" s="14" t="s">
        <v>338</v>
      </c>
      <c r="B119" s="15" t="s">
        <v>339</v>
      </c>
      <c r="C119" s="16" t="s">
        <v>334</v>
      </c>
      <c r="D119" s="26" t="s">
        <v>326</v>
      </c>
      <c r="E119" s="18">
        <v>4</v>
      </c>
      <c r="F119" s="19">
        <v>130</v>
      </c>
      <c r="G119" s="58"/>
      <c r="H119" s="3">
        <f t="shared" si="1"/>
        <v>0</v>
      </c>
      <c r="I119" s="58"/>
    </row>
    <row r="120" spans="1:9" ht="236.25" x14ac:dyDescent="0.25">
      <c r="A120" s="14" t="s">
        <v>340</v>
      </c>
      <c r="B120" s="15" t="s">
        <v>341</v>
      </c>
      <c r="C120" s="16" t="s">
        <v>342</v>
      </c>
      <c r="D120" s="26" t="s">
        <v>326</v>
      </c>
      <c r="E120" s="18">
        <v>3</v>
      </c>
      <c r="F120" s="19">
        <v>1</v>
      </c>
      <c r="G120" s="58"/>
      <c r="H120" s="3">
        <f t="shared" si="1"/>
        <v>0</v>
      </c>
      <c r="I120" s="58"/>
    </row>
    <row r="121" spans="1:9" ht="126" x14ac:dyDescent="0.25">
      <c r="A121" s="14" t="s">
        <v>343</v>
      </c>
      <c r="B121" s="15" t="s">
        <v>344</v>
      </c>
      <c r="C121" s="32" t="s">
        <v>345</v>
      </c>
      <c r="D121" s="20"/>
      <c r="E121" s="18">
        <v>5</v>
      </c>
      <c r="F121" s="19">
        <v>0.86</v>
      </c>
      <c r="G121" s="58"/>
      <c r="H121" s="3">
        <f t="shared" si="1"/>
        <v>0</v>
      </c>
      <c r="I121" s="58"/>
    </row>
    <row r="122" spans="1:9" ht="94.5" x14ac:dyDescent="0.25">
      <c r="A122" s="14" t="s">
        <v>346</v>
      </c>
      <c r="B122" s="15" t="s">
        <v>347</v>
      </c>
      <c r="C122" s="32" t="s">
        <v>348</v>
      </c>
      <c r="D122" s="20"/>
      <c r="E122" s="18">
        <v>57</v>
      </c>
      <c r="F122" s="19">
        <v>1</v>
      </c>
      <c r="G122" s="58"/>
      <c r="H122" s="3">
        <f t="shared" si="1"/>
        <v>0</v>
      </c>
      <c r="I122" s="58"/>
    </row>
    <row r="123" spans="1:9" x14ac:dyDescent="0.25">
      <c r="A123" s="14" t="s">
        <v>349</v>
      </c>
      <c r="B123" s="15" t="s">
        <v>350</v>
      </c>
      <c r="C123" s="20"/>
      <c r="D123" s="20"/>
      <c r="E123" s="18">
        <v>2</v>
      </c>
      <c r="F123" s="19">
        <v>95</v>
      </c>
      <c r="G123" s="58"/>
      <c r="H123" s="3">
        <f t="shared" si="1"/>
        <v>0</v>
      </c>
      <c r="I123" s="58"/>
    </row>
    <row r="124" spans="1:9" ht="220.5" x14ac:dyDescent="0.25">
      <c r="A124" s="14" t="s">
        <v>351</v>
      </c>
      <c r="B124" s="15" t="s">
        <v>352</v>
      </c>
      <c r="C124" s="32" t="s">
        <v>353</v>
      </c>
      <c r="D124" s="17" t="s">
        <v>34</v>
      </c>
      <c r="E124" s="18">
        <v>2</v>
      </c>
      <c r="F124" s="19">
        <v>95</v>
      </c>
      <c r="G124" s="58"/>
      <c r="H124" s="3">
        <f t="shared" si="1"/>
        <v>0</v>
      </c>
      <c r="I124" s="58"/>
    </row>
    <row r="125" spans="1:9" ht="31.5" x14ac:dyDescent="0.25">
      <c r="A125" s="14" t="s">
        <v>354</v>
      </c>
      <c r="B125" s="15" t="s">
        <v>355</v>
      </c>
      <c r="C125" s="16" t="s">
        <v>356</v>
      </c>
      <c r="D125" s="17" t="s">
        <v>357</v>
      </c>
      <c r="E125" s="18">
        <v>22</v>
      </c>
      <c r="F125" s="19">
        <v>20</v>
      </c>
      <c r="G125" s="58"/>
      <c r="H125" s="3">
        <f t="shared" si="1"/>
        <v>0</v>
      </c>
      <c r="I125" s="58"/>
    </row>
    <row r="126" spans="1:9" ht="47.25" x14ac:dyDescent="0.25">
      <c r="A126" s="14" t="s">
        <v>358</v>
      </c>
      <c r="B126" s="15" t="s">
        <v>359</v>
      </c>
      <c r="C126" s="16" t="s">
        <v>360</v>
      </c>
      <c r="D126" s="17" t="s">
        <v>357</v>
      </c>
      <c r="E126" s="18">
        <v>30</v>
      </c>
      <c r="F126" s="19">
        <v>15</v>
      </c>
      <c r="G126" s="58"/>
      <c r="H126" s="3">
        <f t="shared" si="1"/>
        <v>0</v>
      </c>
      <c r="I126" s="58"/>
    </row>
    <row r="127" spans="1:9" ht="47.25" x14ac:dyDescent="0.25">
      <c r="A127" s="14" t="s">
        <v>361</v>
      </c>
      <c r="B127" s="15" t="s">
        <v>362</v>
      </c>
      <c r="C127" s="16" t="s">
        <v>363</v>
      </c>
      <c r="D127" s="17" t="s">
        <v>357</v>
      </c>
      <c r="E127" s="18">
        <v>3</v>
      </c>
      <c r="F127" s="19">
        <v>13</v>
      </c>
      <c r="G127" s="58"/>
      <c r="H127" s="3">
        <f t="shared" si="1"/>
        <v>0</v>
      </c>
      <c r="I127" s="58"/>
    </row>
    <row r="128" spans="1:9" ht="31.5" x14ac:dyDescent="0.25">
      <c r="A128" s="14" t="s">
        <v>364</v>
      </c>
      <c r="B128" s="15" t="s">
        <v>365</v>
      </c>
      <c r="C128" s="16" t="s">
        <v>366</v>
      </c>
      <c r="D128" s="17" t="s">
        <v>367</v>
      </c>
      <c r="E128" s="18">
        <v>5</v>
      </c>
      <c r="F128" s="19">
        <v>7</v>
      </c>
      <c r="G128" s="58"/>
      <c r="H128" s="3">
        <f t="shared" si="1"/>
        <v>0</v>
      </c>
      <c r="I128" s="58"/>
    </row>
    <row r="129" spans="1:9" ht="31.5" x14ac:dyDescent="0.25">
      <c r="A129" s="14" t="s">
        <v>368</v>
      </c>
      <c r="B129" s="15" t="s">
        <v>369</v>
      </c>
      <c r="C129" s="16" t="s">
        <v>370</v>
      </c>
      <c r="D129" s="20"/>
      <c r="E129" s="18">
        <v>2</v>
      </c>
      <c r="F129" s="19">
        <v>4</v>
      </c>
      <c r="G129" s="58"/>
      <c r="H129" s="3">
        <f t="shared" si="1"/>
        <v>0</v>
      </c>
      <c r="I129" s="58"/>
    </row>
    <row r="130" spans="1:9" ht="31.5" x14ac:dyDescent="0.25">
      <c r="A130" s="14" t="s">
        <v>371</v>
      </c>
      <c r="B130" s="15" t="s">
        <v>372</v>
      </c>
      <c r="C130" s="16" t="s">
        <v>373</v>
      </c>
      <c r="D130" s="26" t="s">
        <v>374</v>
      </c>
      <c r="E130" s="18">
        <v>19</v>
      </c>
      <c r="F130" s="19">
        <v>200</v>
      </c>
      <c r="G130" s="58"/>
      <c r="H130" s="3">
        <f t="shared" si="1"/>
        <v>0</v>
      </c>
      <c r="I130" s="58"/>
    </row>
    <row r="131" spans="1:9" ht="31.5" x14ac:dyDescent="0.25">
      <c r="A131" s="14" t="s">
        <v>375</v>
      </c>
      <c r="B131" s="15" t="s">
        <v>376</v>
      </c>
      <c r="C131" s="16" t="s">
        <v>377</v>
      </c>
      <c r="D131" s="26" t="s">
        <v>378</v>
      </c>
      <c r="E131" s="18">
        <v>73</v>
      </c>
      <c r="F131" s="19">
        <v>7</v>
      </c>
      <c r="G131" s="58"/>
      <c r="H131" s="3">
        <f t="shared" ref="H131:H194" si="2">G131*E131</f>
        <v>0</v>
      </c>
      <c r="I131" s="58"/>
    </row>
    <row r="132" spans="1:9" ht="73.5" customHeight="1" x14ac:dyDescent="0.25">
      <c r="A132" s="14" t="s">
        <v>379</v>
      </c>
      <c r="B132" s="15" t="s">
        <v>380</v>
      </c>
      <c r="C132" s="16" t="s">
        <v>381</v>
      </c>
      <c r="D132" s="17" t="s">
        <v>382</v>
      </c>
      <c r="E132" s="18">
        <v>22</v>
      </c>
      <c r="F132" s="19">
        <v>4</v>
      </c>
      <c r="G132" s="58"/>
      <c r="H132" s="3">
        <f t="shared" si="2"/>
        <v>0</v>
      </c>
      <c r="I132" s="58"/>
    </row>
    <row r="133" spans="1:9" ht="31.5" x14ac:dyDescent="0.25">
      <c r="A133" s="14" t="s">
        <v>383</v>
      </c>
      <c r="B133" s="15" t="s">
        <v>384</v>
      </c>
      <c r="C133" s="21" t="s">
        <v>385</v>
      </c>
      <c r="D133" s="33"/>
      <c r="E133" s="18">
        <v>65</v>
      </c>
      <c r="F133" s="19">
        <v>1.3</v>
      </c>
      <c r="G133" s="58"/>
      <c r="H133" s="3">
        <f t="shared" si="2"/>
        <v>0</v>
      </c>
      <c r="I133" s="58"/>
    </row>
    <row r="134" spans="1:9" ht="47.25" x14ac:dyDescent="0.25">
      <c r="A134" s="14" t="s">
        <v>386</v>
      </c>
      <c r="B134" s="15" t="s">
        <v>387</v>
      </c>
      <c r="C134" s="21" t="s">
        <v>388</v>
      </c>
      <c r="D134" s="25" t="s">
        <v>389</v>
      </c>
      <c r="E134" s="18">
        <v>23</v>
      </c>
      <c r="F134" s="19">
        <v>5.25</v>
      </c>
      <c r="G134" s="58"/>
      <c r="H134" s="3">
        <f t="shared" si="2"/>
        <v>0</v>
      </c>
      <c r="I134" s="58"/>
    </row>
    <row r="135" spans="1:9" ht="31.5" x14ac:dyDescent="0.25">
      <c r="A135" s="14" t="s">
        <v>390</v>
      </c>
      <c r="B135" s="15" t="s">
        <v>391</v>
      </c>
      <c r="C135" s="21" t="s">
        <v>392</v>
      </c>
      <c r="D135" s="34" t="s">
        <v>393</v>
      </c>
      <c r="E135" s="18">
        <v>5</v>
      </c>
      <c r="F135" s="19">
        <v>4.3899999999999997</v>
      </c>
      <c r="G135" s="58"/>
      <c r="H135" s="3">
        <f t="shared" si="2"/>
        <v>0</v>
      </c>
      <c r="I135" s="58"/>
    </row>
    <row r="136" spans="1:9" ht="47.25" x14ac:dyDescent="0.25">
      <c r="A136" s="14" t="s">
        <v>394</v>
      </c>
      <c r="B136" s="15" t="s">
        <v>395</v>
      </c>
      <c r="C136" s="21" t="s">
        <v>396</v>
      </c>
      <c r="D136" s="33"/>
      <c r="E136" s="18">
        <v>7</v>
      </c>
      <c r="F136" s="19">
        <v>0.28999999999999998</v>
      </c>
      <c r="G136" s="58"/>
      <c r="H136" s="3">
        <f t="shared" si="2"/>
        <v>0</v>
      </c>
      <c r="I136" s="58"/>
    </row>
    <row r="137" spans="1:9" ht="78.75" x14ac:dyDescent="0.25">
      <c r="A137" s="14" t="s">
        <v>397</v>
      </c>
      <c r="B137" s="15" t="s">
        <v>398</v>
      </c>
      <c r="C137" s="21" t="s">
        <v>399</v>
      </c>
      <c r="D137" s="17" t="s">
        <v>374</v>
      </c>
      <c r="E137" s="18">
        <v>2</v>
      </c>
      <c r="F137" s="19">
        <v>80</v>
      </c>
      <c r="G137" s="58"/>
      <c r="H137" s="3">
        <f t="shared" si="2"/>
        <v>0</v>
      </c>
      <c r="I137" s="58"/>
    </row>
    <row r="138" spans="1:9" ht="25.5" customHeight="1" x14ac:dyDescent="0.25">
      <c r="A138" s="14" t="s">
        <v>400</v>
      </c>
      <c r="B138" s="15" t="s">
        <v>401</v>
      </c>
      <c r="C138" s="16" t="s">
        <v>402</v>
      </c>
      <c r="D138" s="30"/>
      <c r="E138" s="18">
        <v>35</v>
      </c>
      <c r="F138" s="19">
        <v>2</v>
      </c>
      <c r="G138" s="58"/>
      <c r="H138" s="3">
        <f t="shared" si="2"/>
        <v>0</v>
      </c>
      <c r="I138" s="58"/>
    </row>
    <row r="139" spans="1:9" ht="31.5" x14ac:dyDescent="0.25">
      <c r="A139" s="14" t="s">
        <v>403</v>
      </c>
      <c r="B139" s="15" t="s">
        <v>404</v>
      </c>
      <c r="C139" s="16" t="s">
        <v>405</v>
      </c>
      <c r="D139" s="17" t="s">
        <v>178</v>
      </c>
      <c r="E139" s="18">
        <v>7</v>
      </c>
      <c r="F139" s="19">
        <v>300</v>
      </c>
      <c r="G139" s="58"/>
      <c r="H139" s="3">
        <f t="shared" si="2"/>
        <v>0</v>
      </c>
      <c r="I139" s="58"/>
    </row>
    <row r="140" spans="1:9" ht="31.5" x14ac:dyDescent="0.25">
      <c r="A140" s="14" t="s">
        <v>406</v>
      </c>
      <c r="B140" s="15" t="s">
        <v>407</v>
      </c>
      <c r="C140" s="16" t="s">
        <v>408</v>
      </c>
      <c r="D140" s="17" t="s">
        <v>178</v>
      </c>
      <c r="E140" s="18">
        <v>7</v>
      </c>
      <c r="F140" s="19">
        <v>72</v>
      </c>
      <c r="G140" s="58"/>
      <c r="H140" s="3">
        <f t="shared" si="2"/>
        <v>0</v>
      </c>
      <c r="I140" s="58"/>
    </row>
    <row r="141" spans="1:9" ht="47.25" x14ac:dyDescent="0.25">
      <c r="A141" s="14" t="s">
        <v>409</v>
      </c>
      <c r="B141" s="15" t="s">
        <v>410</v>
      </c>
      <c r="C141" s="16" t="s">
        <v>411</v>
      </c>
      <c r="D141" s="25" t="s">
        <v>286</v>
      </c>
      <c r="E141" s="18">
        <v>8</v>
      </c>
      <c r="F141" s="19">
        <v>14.5</v>
      </c>
      <c r="G141" s="58"/>
      <c r="H141" s="3">
        <f t="shared" si="2"/>
        <v>0</v>
      </c>
      <c r="I141" s="58"/>
    </row>
    <row r="142" spans="1:9" ht="31.5" x14ac:dyDescent="0.25">
      <c r="A142" s="14" t="s">
        <v>412</v>
      </c>
      <c r="B142" s="15" t="s">
        <v>413</v>
      </c>
      <c r="C142" s="16" t="s">
        <v>414</v>
      </c>
      <c r="D142" s="17" t="s">
        <v>415</v>
      </c>
      <c r="E142" s="18">
        <v>4</v>
      </c>
      <c r="F142" s="19">
        <v>29.5</v>
      </c>
      <c r="G142" s="58"/>
      <c r="H142" s="3">
        <f t="shared" si="2"/>
        <v>0</v>
      </c>
      <c r="I142" s="58"/>
    </row>
    <row r="143" spans="1:9" ht="126" x14ac:dyDescent="0.25">
      <c r="A143" s="14" t="s">
        <v>416</v>
      </c>
      <c r="B143" s="15" t="s">
        <v>417</v>
      </c>
      <c r="C143" s="21" t="s">
        <v>418</v>
      </c>
      <c r="D143" s="17" t="s">
        <v>419</v>
      </c>
      <c r="E143" s="18">
        <v>4</v>
      </c>
      <c r="F143" s="19">
        <v>29.5</v>
      </c>
      <c r="G143" s="58"/>
      <c r="H143" s="3">
        <f t="shared" si="2"/>
        <v>0</v>
      </c>
      <c r="I143" s="58"/>
    </row>
    <row r="144" spans="1:9" x14ac:dyDescent="0.25">
      <c r="A144" s="14" t="s">
        <v>420</v>
      </c>
      <c r="B144" s="15" t="s">
        <v>421</v>
      </c>
      <c r="C144" s="30"/>
      <c r="D144" s="30"/>
      <c r="E144" s="18">
        <v>45</v>
      </c>
      <c r="F144" s="19">
        <v>40</v>
      </c>
      <c r="G144" s="58"/>
      <c r="H144" s="3">
        <f t="shared" si="2"/>
        <v>0</v>
      </c>
      <c r="I144" s="58"/>
    </row>
    <row r="145" spans="1:9" ht="78.75" x14ac:dyDescent="0.25">
      <c r="A145" s="14" t="s">
        <v>422</v>
      </c>
      <c r="B145" s="15" t="s">
        <v>423</v>
      </c>
      <c r="C145" s="21" t="s">
        <v>424</v>
      </c>
      <c r="D145" s="17" t="s">
        <v>275</v>
      </c>
      <c r="E145" s="18">
        <v>5</v>
      </c>
      <c r="F145" s="19">
        <v>13.25</v>
      </c>
      <c r="G145" s="58"/>
      <c r="H145" s="3">
        <f t="shared" si="2"/>
        <v>0</v>
      </c>
      <c r="I145" s="58"/>
    </row>
    <row r="146" spans="1:9" ht="63" x14ac:dyDescent="0.25">
      <c r="A146" s="14" t="s">
        <v>425</v>
      </c>
      <c r="B146" s="15" t="s">
        <v>426</v>
      </c>
      <c r="C146" s="21" t="s">
        <v>427</v>
      </c>
      <c r="D146" s="17" t="s">
        <v>419</v>
      </c>
      <c r="E146" s="18">
        <v>5</v>
      </c>
      <c r="F146" s="19">
        <v>40</v>
      </c>
      <c r="G146" s="58"/>
      <c r="H146" s="3">
        <f t="shared" si="2"/>
        <v>0</v>
      </c>
      <c r="I146" s="58"/>
    </row>
    <row r="147" spans="1:9" ht="126" x14ac:dyDescent="0.25">
      <c r="A147" s="14" t="s">
        <v>428</v>
      </c>
      <c r="B147" s="15" t="s">
        <v>429</v>
      </c>
      <c r="C147" s="21" t="s">
        <v>430</v>
      </c>
      <c r="D147" s="17" t="s">
        <v>419</v>
      </c>
      <c r="E147" s="18">
        <v>3</v>
      </c>
      <c r="F147" s="19">
        <v>45</v>
      </c>
      <c r="G147" s="58"/>
      <c r="H147" s="3">
        <f t="shared" si="2"/>
        <v>0</v>
      </c>
      <c r="I147" s="58"/>
    </row>
    <row r="148" spans="1:9" ht="110.25" x14ac:dyDescent="0.25">
      <c r="A148" s="14" t="s">
        <v>431</v>
      </c>
      <c r="B148" s="15" t="s">
        <v>432</v>
      </c>
      <c r="C148" s="21" t="s">
        <v>433</v>
      </c>
      <c r="D148" s="17" t="s">
        <v>419</v>
      </c>
      <c r="E148" s="18">
        <v>16</v>
      </c>
      <c r="F148" s="19">
        <v>60</v>
      </c>
      <c r="G148" s="58"/>
      <c r="H148" s="3">
        <f t="shared" si="2"/>
        <v>0</v>
      </c>
      <c r="I148" s="58"/>
    </row>
    <row r="149" spans="1:9" ht="126" x14ac:dyDescent="0.25">
      <c r="A149" s="14" t="s">
        <v>434</v>
      </c>
      <c r="B149" s="15" t="s">
        <v>435</v>
      </c>
      <c r="C149" s="21" t="s">
        <v>436</v>
      </c>
      <c r="D149" s="17" t="s">
        <v>419</v>
      </c>
      <c r="E149" s="18">
        <v>7</v>
      </c>
      <c r="F149" s="19">
        <v>30</v>
      </c>
      <c r="G149" s="58"/>
      <c r="H149" s="3">
        <f t="shared" si="2"/>
        <v>0</v>
      </c>
      <c r="I149" s="58"/>
    </row>
    <row r="150" spans="1:9" ht="78.75" x14ac:dyDescent="0.25">
      <c r="A150" s="14" t="s">
        <v>437</v>
      </c>
      <c r="B150" s="15" t="s">
        <v>438</v>
      </c>
      <c r="C150" s="21" t="s">
        <v>439</v>
      </c>
      <c r="D150" s="17" t="s">
        <v>440</v>
      </c>
      <c r="E150" s="18">
        <v>2</v>
      </c>
      <c r="F150" s="19">
        <v>35</v>
      </c>
      <c r="G150" s="58"/>
      <c r="H150" s="3">
        <f t="shared" si="2"/>
        <v>0</v>
      </c>
      <c r="I150" s="58"/>
    </row>
    <row r="151" spans="1:9" ht="47.25" x14ac:dyDescent="0.25">
      <c r="A151" s="14" t="s">
        <v>441</v>
      </c>
      <c r="B151" s="15" t="s">
        <v>442</v>
      </c>
      <c r="C151" s="21" t="s">
        <v>443</v>
      </c>
      <c r="D151" s="17" t="s">
        <v>444</v>
      </c>
      <c r="E151" s="18">
        <v>37</v>
      </c>
      <c r="F151" s="19">
        <v>4</v>
      </c>
      <c r="G151" s="58"/>
      <c r="H151" s="3">
        <f t="shared" si="2"/>
        <v>0</v>
      </c>
      <c r="I151" s="58"/>
    </row>
    <row r="152" spans="1:9" ht="126" x14ac:dyDescent="0.25">
      <c r="A152" s="14" t="s">
        <v>445</v>
      </c>
      <c r="B152" s="15" t="s">
        <v>446</v>
      </c>
      <c r="C152" s="21" t="s">
        <v>447</v>
      </c>
      <c r="D152" s="17" t="s">
        <v>448</v>
      </c>
      <c r="E152" s="18">
        <v>7</v>
      </c>
      <c r="F152" s="19">
        <v>46</v>
      </c>
      <c r="G152" s="58"/>
      <c r="H152" s="3">
        <f t="shared" si="2"/>
        <v>0</v>
      </c>
      <c r="I152" s="58"/>
    </row>
    <row r="153" spans="1:9" x14ac:dyDescent="0.25">
      <c r="A153" s="14" t="s">
        <v>449</v>
      </c>
      <c r="B153" s="15" t="s">
        <v>450</v>
      </c>
      <c r="C153" s="35" t="s">
        <v>451</v>
      </c>
      <c r="D153" s="36" t="s">
        <v>452</v>
      </c>
      <c r="E153" s="18">
        <v>4</v>
      </c>
      <c r="F153" s="19">
        <v>4</v>
      </c>
      <c r="G153" s="58"/>
      <c r="H153" s="3">
        <f t="shared" si="2"/>
        <v>0</v>
      </c>
      <c r="I153" s="58"/>
    </row>
    <row r="154" spans="1:9" x14ac:dyDescent="0.25">
      <c r="A154" s="14" t="s">
        <v>453</v>
      </c>
      <c r="B154" s="15" t="s">
        <v>454</v>
      </c>
      <c r="C154" s="35" t="s">
        <v>451</v>
      </c>
      <c r="D154" s="36" t="s">
        <v>452</v>
      </c>
      <c r="E154" s="18">
        <v>4</v>
      </c>
      <c r="F154" s="19">
        <v>4</v>
      </c>
      <c r="G154" s="58"/>
      <c r="H154" s="3">
        <f t="shared" si="2"/>
        <v>0</v>
      </c>
      <c r="I154" s="58"/>
    </row>
    <row r="155" spans="1:9" x14ac:dyDescent="0.25">
      <c r="A155" s="14" t="s">
        <v>455</v>
      </c>
      <c r="B155" s="15" t="s">
        <v>456</v>
      </c>
      <c r="C155" s="30"/>
      <c r="D155" s="30"/>
      <c r="E155" s="18">
        <v>4</v>
      </c>
      <c r="F155" s="19">
        <v>220</v>
      </c>
      <c r="G155" s="58"/>
      <c r="H155" s="3">
        <f t="shared" si="2"/>
        <v>0</v>
      </c>
      <c r="I155" s="58"/>
    </row>
    <row r="156" spans="1:9" ht="31.5" x14ac:dyDescent="0.25">
      <c r="A156" s="14" t="s">
        <v>457</v>
      </c>
      <c r="B156" s="15" t="s">
        <v>458</v>
      </c>
      <c r="C156" s="21" t="s">
        <v>459</v>
      </c>
      <c r="D156" s="30"/>
      <c r="E156" s="18">
        <v>5</v>
      </c>
      <c r="F156" s="19">
        <v>2</v>
      </c>
      <c r="G156" s="58"/>
      <c r="H156" s="3">
        <f t="shared" si="2"/>
        <v>0</v>
      </c>
      <c r="I156" s="58"/>
    </row>
    <row r="157" spans="1:9" ht="47.25" x14ac:dyDescent="0.25">
      <c r="A157" s="14" t="s">
        <v>460</v>
      </c>
      <c r="B157" s="15" t="s">
        <v>461</v>
      </c>
      <c r="C157" s="21" t="s">
        <v>462</v>
      </c>
      <c r="D157" s="30"/>
      <c r="E157" s="18">
        <v>12</v>
      </c>
      <c r="F157" s="19">
        <v>13</v>
      </c>
      <c r="G157" s="58"/>
      <c r="H157" s="3">
        <f t="shared" si="2"/>
        <v>0</v>
      </c>
      <c r="I157" s="58"/>
    </row>
    <row r="158" spans="1:9" ht="63" x14ac:dyDescent="0.25">
      <c r="A158" s="14" t="s">
        <v>463</v>
      </c>
      <c r="B158" s="15" t="s">
        <v>464</v>
      </c>
      <c r="C158" s="21" t="s">
        <v>465</v>
      </c>
      <c r="D158" s="30"/>
      <c r="E158" s="18">
        <v>36</v>
      </c>
      <c r="F158" s="19">
        <v>8</v>
      </c>
      <c r="G158" s="58"/>
      <c r="H158" s="3">
        <f t="shared" si="2"/>
        <v>0</v>
      </c>
      <c r="I158" s="58"/>
    </row>
    <row r="159" spans="1:9" ht="47.25" x14ac:dyDescent="0.25">
      <c r="A159" s="14" t="s">
        <v>466</v>
      </c>
      <c r="B159" s="15" t="s">
        <v>467</v>
      </c>
      <c r="C159" s="21" t="s">
        <v>468</v>
      </c>
      <c r="D159" s="17" t="s">
        <v>469</v>
      </c>
      <c r="E159" s="18">
        <v>7</v>
      </c>
      <c r="F159" s="19">
        <v>2</v>
      </c>
      <c r="G159" s="58"/>
      <c r="H159" s="3">
        <f t="shared" si="2"/>
        <v>0</v>
      </c>
      <c r="I159" s="58"/>
    </row>
    <row r="160" spans="1:9" ht="184.5" customHeight="1" x14ac:dyDescent="0.25">
      <c r="A160" s="14" t="s">
        <v>470</v>
      </c>
      <c r="B160" s="37" t="s">
        <v>471</v>
      </c>
      <c r="C160" s="21" t="s">
        <v>472</v>
      </c>
      <c r="D160" s="17" t="s">
        <v>473</v>
      </c>
      <c r="E160" s="18">
        <v>10</v>
      </c>
      <c r="F160" s="19">
        <v>13</v>
      </c>
      <c r="G160" s="58"/>
      <c r="H160" s="3">
        <f t="shared" si="2"/>
        <v>0</v>
      </c>
      <c r="I160" s="58"/>
    </row>
    <row r="161" spans="1:9" ht="173.25" x14ac:dyDescent="0.25">
      <c r="A161" s="14" t="s">
        <v>474</v>
      </c>
      <c r="B161" s="15" t="s">
        <v>475</v>
      </c>
      <c r="C161" s="21" t="s">
        <v>476</v>
      </c>
      <c r="D161" s="38" t="s">
        <v>477</v>
      </c>
      <c r="E161" s="18">
        <v>2</v>
      </c>
      <c r="F161" s="19">
        <v>30</v>
      </c>
      <c r="G161" s="58"/>
      <c r="H161" s="3">
        <f t="shared" si="2"/>
        <v>0</v>
      </c>
      <c r="I161" s="58"/>
    </row>
    <row r="162" spans="1:9" ht="63" x14ac:dyDescent="0.25">
      <c r="A162" s="14" t="s">
        <v>478</v>
      </c>
      <c r="B162" s="15" t="s">
        <v>479</v>
      </c>
      <c r="C162" s="21" t="s">
        <v>480</v>
      </c>
      <c r="D162" s="38" t="s">
        <v>481</v>
      </c>
      <c r="E162" s="18">
        <v>2</v>
      </c>
      <c r="F162" s="19">
        <v>65</v>
      </c>
      <c r="G162" s="58"/>
      <c r="H162" s="3">
        <f t="shared" si="2"/>
        <v>0</v>
      </c>
      <c r="I162" s="58"/>
    </row>
    <row r="163" spans="1:9" ht="47.25" x14ac:dyDescent="0.25">
      <c r="A163" s="14" t="s">
        <v>482</v>
      </c>
      <c r="B163" s="15" t="s">
        <v>483</v>
      </c>
      <c r="C163" s="21" t="s">
        <v>484</v>
      </c>
      <c r="D163" s="38" t="s">
        <v>481</v>
      </c>
      <c r="E163" s="18">
        <v>2</v>
      </c>
      <c r="F163" s="19">
        <v>25</v>
      </c>
      <c r="G163" s="58"/>
      <c r="H163" s="3">
        <f t="shared" si="2"/>
        <v>0</v>
      </c>
      <c r="I163" s="58"/>
    </row>
    <row r="164" spans="1:9" ht="110.25" x14ac:dyDescent="0.25">
      <c r="A164" s="14" t="s">
        <v>485</v>
      </c>
      <c r="B164" s="15" t="s">
        <v>486</v>
      </c>
      <c r="C164" s="21" t="s">
        <v>487</v>
      </c>
      <c r="D164" s="17" t="s">
        <v>488</v>
      </c>
      <c r="E164" s="18">
        <v>13</v>
      </c>
      <c r="F164" s="19">
        <v>90</v>
      </c>
      <c r="G164" s="58"/>
      <c r="H164" s="3">
        <f t="shared" si="2"/>
        <v>0</v>
      </c>
      <c r="I164" s="58"/>
    </row>
    <row r="165" spans="1:9" ht="173.25" x14ac:dyDescent="0.25">
      <c r="A165" s="14" t="s">
        <v>489</v>
      </c>
      <c r="B165" s="15" t="s">
        <v>490</v>
      </c>
      <c r="C165" s="21" t="s">
        <v>491</v>
      </c>
      <c r="D165" s="17" t="s">
        <v>477</v>
      </c>
      <c r="E165" s="18">
        <v>76</v>
      </c>
      <c r="F165" s="19">
        <v>5</v>
      </c>
      <c r="G165" s="58"/>
      <c r="H165" s="3">
        <f t="shared" si="2"/>
        <v>0</v>
      </c>
      <c r="I165" s="58"/>
    </row>
    <row r="166" spans="1:9" x14ac:dyDescent="0.25">
      <c r="A166" s="14" t="s">
        <v>492</v>
      </c>
      <c r="B166" s="15" t="s">
        <v>493</v>
      </c>
      <c r="C166" s="21" t="s">
        <v>494</v>
      </c>
      <c r="D166" s="26" t="s">
        <v>495</v>
      </c>
      <c r="E166" s="18">
        <v>207</v>
      </c>
      <c r="F166" s="19">
        <v>90</v>
      </c>
      <c r="G166" s="58"/>
      <c r="H166" s="3">
        <f t="shared" si="2"/>
        <v>0</v>
      </c>
      <c r="I166" s="58"/>
    </row>
    <row r="167" spans="1:9" ht="31.5" x14ac:dyDescent="0.25">
      <c r="A167" s="14" t="s">
        <v>496</v>
      </c>
      <c r="B167" s="28" t="s">
        <v>497</v>
      </c>
      <c r="C167" s="21" t="s">
        <v>494</v>
      </c>
      <c r="D167" s="26" t="s">
        <v>495</v>
      </c>
      <c r="E167" s="18">
        <v>86</v>
      </c>
      <c r="F167" s="19">
        <v>140</v>
      </c>
      <c r="G167" s="58"/>
      <c r="H167" s="3">
        <f t="shared" si="2"/>
        <v>0</v>
      </c>
      <c r="I167" s="58"/>
    </row>
    <row r="168" spans="1:9" ht="63" x14ac:dyDescent="0.25">
      <c r="A168" s="14" t="s">
        <v>498</v>
      </c>
      <c r="B168" s="15" t="s">
        <v>499</v>
      </c>
      <c r="C168" s="21" t="s">
        <v>500</v>
      </c>
      <c r="D168" s="17" t="s">
        <v>160</v>
      </c>
      <c r="E168" s="18">
        <v>27</v>
      </c>
      <c r="F168" s="19">
        <v>15</v>
      </c>
      <c r="G168" s="58"/>
      <c r="H168" s="3">
        <f t="shared" si="2"/>
        <v>0</v>
      </c>
      <c r="I168" s="58"/>
    </row>
    <row r="169" spans="1:9" ht="63" x14ac:dyDescent="0.25">
      <c r="A169" s="14" t="s">
        <v>501</v>
      </c>
      <c r="B169" s="15" t="s">
        <v>502</v>
      </c>
      <c r="C169" s="21" t="s">
        <v>500</v>
      </c>
      <c r="D169" s="17" t="s">
        <v>160</v>
      </c>
      <c r="E169" s="18">
        <v>4</v>
      </c>
      <c r="F169" s="19">
        <v>19</v>
      </c>
      <c r="G169" s="58"/>
      <c r="H169" s="3">
        <f t="shared" si="2"/>
        <v>0</v>
      </c>
      <c r="I169" s="58"/>
    </row>
    <row r="170" spans="1:9" ht="173.25" x14ac:dyDescent="0.25">
      <c r="A170" s="14" t="s">
        <v>503</v>
      </c>
      <c r="B170" s="15" t="s">
        <v>504</v>
      </c>
      <c r="C170" s="21" t="s">
        <v>505</v>
      </c>
      <c r="D170" s="17" t="s">
        <v>506</v>
      </c>
      <c r="E170" s="18">
        <v>26</v>
      </c>
      <c r="F170" s="19">
        <v>35</v>
      </c>
      <c r="G170" s="58"/>
      <c r="H170" s="3">
        <f t="shared" si="2"/>
        <v>0</v>
      </c>
      <c r="I170" s="58"/>
    </row>
    <row r="171" spans="1:9" x14ac:dyDescent="0.25">
      <c r="A171" s="14" t="s">
        <v>507</v>
      </c>
      <c r="B171" s="15" t="s">
        <v>508</v>
      </c>
      <c r="C171" s="30"/>
      <c r="D171" s="30"/>
      <c r="E171" s="18">
        <v>2</v>
      </c>
      <c r="F171" s="19">
        <v>25</v>
      </c>
      <c r="G171" s="58"/>
      <c r="H171" s="3">
        <f t="shared" si="2"/>
        <v>0</v>
      </c>
      <c r="I171" s="58"/>
    </row>
    <row r="172" spans="1:9" ht="126" x14ac:dyDescent="0.25">
      <c r="A172" s="14" t="s">
        <v>509</v>
      </c>
      <c r="B172" s="15" t="s">
        <v>510</v>
      </c>
      <c r="C172" s="21" t="s">
        <v>511</v>
      </c>
      <c r="D172" s="17" t="s">
        <v>512</v>
      </c>
      <c r="E172" s="18">
        <v>10</v>
      </c>
      <c r="F172" s="19">
        <v>80</v>
      </c>
      <c r="G172" s="58"/>
      <c r="H172" s="3">
        <f t="shared" si="2"/>
        <v>0</v>
      </c>
      <c r="I172" s="58"/>
    </row>
    <row r="173" spans="1:9" x14ac:dyDescent="0.25">
      <c r="A173" s="14" t="s">
        <v>513</v>
      </c>
      <c r="B173" s="15" t="s">
        <v>514</v>
      </c>
      <c r="C173" s="21" t="s">
        <v>515</v>
      </c>
      <c r="D173" s="17" t="s">
        <v>516</v>
      </c>
      <c r="E173" s="18">
        <v>4</v>
      </c>
      <c r="F173" s="19">
        <v>200</v>
      </c>
      <c r="G173" s="58"/>
      <c r="H173" s="3">
        <f t="shared" si="2"/>
        <v>0</v>
      </c>
      <c r="I173" s="58"/>
    </row>
    <row r="174" spans="1:9" ht="393.75" x14ac:dyDescent="0.25">
      <c r="A174" s="14" t="s">
        <v>517</v>
      </c>
      <c r="B174" s="15" t="s">
        <v>518</v>
      </c>
      <c r="C174" s="21" t="s">
        <v>519</v>
      </c>
      <c r="D174" s="25" t="s">
        <v>520</v>
      </c>
      <c r="E174" s="18">
        <v>142</v>
      </c>
      <c r="F174" s="19">
        <v>1</v>
      </c>
      <c r="G174" s="58"/>
      <c r="H174" s="3">
        <f t="shared" si="2"/>
        <v>0</v>
      </c>
      <c r="I174" s="58"/>
    </row>
    <row r="175" spans="1:9" ht="126" x14ac:dyDescent="0.25">
      <c r="A175" s="14" t="s">
        <v>521</v>
      </c>
      <c r="B175" s="15" t="s">
        <v>522</v>
      </c>
      <c r="C175" s="21" t="s">
        <v>523</v>
      </c>
      <c r="D175" s="39" t="s">
        <v>524</v>
      </c>
      <c r="E175" s="18">
        <v>7</v>
      </c>
      <c r="F175" s="19">
        <v>28</v>
      </c>
      <c r="G175" s="58"/>
      <c r="H175" s="3">
        <f t="shared" si="2"/>
        <v>0</v>
      </c>
      <c r="I175" s="58"/>
    </row>
    <row r="176" spans="1:9" ht="63" x14ac:dyDescent="0.25">
      <c r="A176" s="14" t="s">
        <v>525</v>
      </c>
      <c r="B176" s="15" t="s">
        <v>526</v>
      </c>
      <c r="C176" s="21" t="s">
        <v>527</v>
      </c>
      <c r="D176" s="40" t="s">
        <v>528</v>
      </c>
      <c r="E176" s="18">
        <v>5</v>
      </c>
      <c r="F176" s="19">
        <v>2</v>
      </c>
      <c r="G176" s="58"/>
      <c r="H176" s="3">
        <f t="shared" si="2"/>
        <v>0</v>
      </c>
      <c r="I176" s="58"/>
    </row>
    <row r="177" spans="1:9" ht="47.25" x14ac:dyDescent="0.25">
      <c r="A177" s="14" t="s">
        <v>529</v>
      </c>
      <c r="B177" s="15" t="s">
        <v>530</v>
      </c>
      <c r="C177" s="21" t="s">
        <v>531</v>
      </c>
      <c r="D177" s="17" t="s">
        <v>160</v>
      </c>
      <c r="E177" s="18">
        <v>3</v>
      </c>
      <c r="F177" s="19">
        <v>2</v>
      </c>
      <c r="G177" s="58"/>
      <c r="H177" s="3">
        <f t="shared" si="2"/>
        <v>0</v>
      </c>
      <c r="I177" s="58"/>
    </row>
    <row r="178" spans="1:9" ht="78.75" x14ac:dyDescent="0.25">
      <c r="A178" s="14" t="s">
        <v>532</v>
      </c>
      <c r="B178" s="15" t="s">
        <v>533</v>
      </c>
      <c r="C178" s="21" t="s">
        <v>534</v>
      </c>
      <c r="D178" s="17" t="s">
        <v>535</v>
      </c>
      <c r="E178" s="18">
        <v>30</v>
      </c>
      <c r="F178" s="19">
        <v>4</v>
      </c>
      <c r="G178" s="58"/>
      <c r="H178" s="3">
        <f t="shared" si="2"/>
        <v>0</v>
      </c>
      <c r="I178" s="58"/>
    </row>
    <row r="179" spans="1:9" ht="47.25" x14ac:dyDescent="0.25">
      <c r="A179" s="14" t="s">
        <v>536</v>
      </c>
      <c r="B179" s="15" t="s">
        <v>537</v>
      </c>
      <c r="C179" s="21" t="s">
        <v>538</v>
      </c>
      <c r="D179" s="17" t="s">
        <v>535</v>
      </c>
      <c r="E179" s="18">
        <v>54</v>
      </c>
      <c r="F179" s="19">
        <v>1.85</v>
      </c>
      <c r="G179" s="58"/>
      <c r="H179" s="3">
        <f t="shared" si="2"/>
        <v>0</v>
      </c>
      <c r="I179" s="58"/>
    </row>
    <row r="180" spans="1:9" ht="47.25" x14ac:dyDescent="0.25">
      <c r="A180" s="14" t="s">
        <v>539</v>
      </c>
      <c r="B180" s="15" t="s">
        <v>540</v>
      </c>
      <c r="C180" s="21" t="s">
        <v>541</v>
      </c>
      <c r="D180" s="30"/>
      <c r="E180" s="18">
        <v>2</v>
      </c>
      <c r="F180" s="19">
        <v>3.16</v>
      </c>
      <c r="G180" s="58"/>
      <c r="H180" s="3">
        <f t="shared" si="2"/>
        <v>0</v>
      </c>
      <c r="I180" s="58"/>
    </row>
    <row r="181" spans="1:9" ht="47.25" x14ac:dyDescent="0.25">
      <c r="A181" s="14" t="s">
        <v>542</v>
      </c>
      <c r="B181" s="15" t="s">
        <v>543</v>
      </c>
      <c r="C181" s="21" t="s">
        <v>541</v>
      </c>
      <c r="D181" s="30"/>
      <c r="E181" s="18">
        <v>10</v>
      </c>
      <c r="F181" s="19">
        <v>5</v>
      </c>
      <c r="G181" s="58"/>
      <c r="H181" s="3">
        <f t="shared" si="2"/>
        <v>0</v>
      </c>
      <c r="I181" s="58"/>
    </row>
    <row r="182" spans="1:9" ht="157.5" x14ac:dyDescent="0.25">
      <c r="A182" s="14" t="s">
        <v>544</v>
      </c>
      <c r="B182" s="15" t="s">
        <v>545</v>
      </c>
      <c r="C182" s="21" t="s">
        <v>546</v>
      </c>
      <c r="D182" s="25" t="s">
        <v>547</v>
      </c>
      <c r="E182" s="18">
        <v>15</v>
      </c>
      <c r="F182" s="19">
        <v>15</v>
      </c>
      <c r="G182" s="58"/>
      <c r="H182" s="3">
        <f t="shared" si="2"/>
        <v>0</v>
      </c>
      <c r="I182" s="58"/>
    </row>
    <row r="183" spans="1:9" ht="47.25" x14ac:dyDescent="0.25">
      <c r="A183" s="14" t="s">
        <v>548</v>
      </c>
      <c r="B183" s="15" t="s">
        <v>549</v>
      </c>
      <c r="C183" s="21" t="s">
        <v>550</v>
      </c>
      <c r="D183" s="30"/>
      <c r="E183" s="18">
        <v>22</v>
      </c>
      <c r="F183" s="19">
        <v>3</v>
      </c>
      <c r="G183" s="58"/>
      <c r="H183" s="3">
        <f t="shared" si="2"/>
        <v>0</v>
      </c>
      <c r="I183" s="58"/>
    </row>
    <row r="184" spans="1:9" ht="157.5" x14ac:dyDescent="0.25">
      <c r="A184" s="14" t="s">
        <v>551</v>
      </c>
      <c r="B184" s="15" t="s">
        <v>552</v>
      </c>
      <c r="C184" s="21" t="s">
        <v>553</v>
      </c>
      <c r="D184" s="17" t="s">
        <v>554</v>
      </c>
      <c r="E184" s="18">
        <v>2</v>
      </c>
      <c r="F184" s="19">
        <v>20</v>
      </c>
      <c r="G184" s="58"/>
      <c r="H184" s="3">
        <f t="shared" si="2"/>
        <v>0</v>
      </c>
      <c r="I184" s="58"/>
    </row>
    <row r="185" spans="1:9" ht="157.5" x14ac:dyDescent="0.25">
      <c r="A185" s="14" t="s">
        <v>555</v>
      </c>
      <c r="B185" s="15" t="s">
        <v>556</v>
      </c>
      <c r="C185" s="21" t="s">
        <v>553</v>
      </c>
      <c r="D185" s="17" t="s">
        <v>554</v>
      </c>
      <c r="E185" s="18">
        <v>2</v>
      </c>
      <c r="F185" s="19">
        <v>3</v>
      </c>
      <c r="G185" s="58"/>
      <c r="H185" s="3">
        <f t="shared" si="2"/>
        <v>0</v>
      </c>
      <c r="I185" s="58"/>
    </row>
    <row r="186" spans="1:9" ht="157.5" x14ac:dyDescent="0.25">
      <c r="A186" s="14" t="s">
        <v>557</v>
      </c>
      <c r="B186" s="15" t="s">
        <v>558</v>
      </c>
      <c r="C186" s="21" t="s">
        <v>553</v>
      </c>
      <c r="D186" s="17" t="s">
        <v>554</v>
      </c>
      <c r="E186" s="18">
        <v>46</v>
      </c>
      <c r="F186" s="19">
        <v>7.65</v>
      </c>
      <c r="G186" s="58"/>
      <c r="H186" s="3">
        <f t="shared" si="2"/>
        <v>0</v>
      </c>
      <c r="I186" s="58"/>
    </row>
    <row r="187" spans="1:9" ht="47.25" x14ac:dyDescent="0.25">
      <c r="A187" s="14" t="s">
        <v>559</v>
      </c>
      <c r="B187" s="15" t="s">
        <v>560</v>
      </c>
      <c r="C187" s="21" t="s">
        <v>561</v>
      </c>
      <c r="D187" s="30"/>
      <c r="E187" s="18">
        <v>11</v>
      </c>
      <c r="F187" s="19">
        <v>2</v>
      </c>
      <c r="G187" s="58"/>
      <c r="H187" s="3">
        <f t="shared" si="2"/>
        <v>0</v>
      </c>
      <c r="I187" s="58"/>
    </row>
    <row r="188" spans="1:9" ht="157.5" x14ac:dyDescent="0.25">
      <c r="A188" s="14" t="s">
        <v>562</v>
      </c>
      <c r="B188" s="15" t="s">
        <v>563</v>
      </c>
      <c r="C188" s="21" t="s">
        <v>564</v>
      </c>
      <c r="D188" s="17" t="s">
        <v>565</v>
      </c>
      <c r="E188" s="18">
        <v>2</v>
      </c>
      <c r="F188" s="19">
        <v>10.5</v>
      </c>
      <c r="G188" s="58"/>
      <c r="H188" s="3">
        <f t="shared" si="2"/>
        <v>0</v>
      </c>
      <c r="I188" s="58"/>
    </row>
    <row r="189" spans="1:9" ht="31.5" x14ac:dyDescent="0.25">
      <c r="A189" s="14" t="s">
        <v>566</v>
      </c>
      <c r="B189" s="15" t="s">
        <v>567</v>
      </c>
      <c r="C189" s="21" t="s">
        <v>568</v>
      </c>
      <c r="D189" s="17" t="s">
        <v>569</v>
      </c>
      <c r="E189" s="18">
        <v>26</v>
      </c>
      <c r="F189" s="19">
        <v>3</v>
      </c>
      <c r="G189" s="58"/>
      <c r="H189" s="3">
        <f t="shared" si="2"/>
        <v>0</v>
      </c>
      <c r="I189" s="58"/>
    </row>
    <row r="190" spans="1:9" ht="47.25" x14ac:dyDescent="0.25">
      <c r="A190" s="14" t="s">
        <v>570</v>
      </c>
      <c r="B190" s="15" t="s">
        <v>571</v>
      </c>
      <c r="C190" s="21" t="s">
        <v>572</v>
      </c>
      <c r="D190" s="17"/>
      <c r="E190" s="18">
        <v>417</v>
      </c>
      <c r="F190" s="19">
        <v>0.95</v>
      </c>
      <c r="G190" s="58"/>
      <c r="H190" s="3">
        <f t="shared" si="2"/>
        <v>0</v>
      </c>
      <c r="I190" s="58"/>
    </row>
    <row r="191" spans="1:9" ht="126" x14ac:dyDescent="0.25">
      <c r="A191" s="14" t="s">
        <v>573</v>
      </c>
      <c r="B191" s="15" t="s">
        <v>574</v>
      </c>
      <c r="C191" s="21" t="s">
        <v>575</v>
      </c>
      <c r="D191" s="17" t="s">
        <v>535</v>
      </c>
      <c r="E191" s="18">
        <v>3</v>
      </c>
      <c r="F191" s="19">
        <v>15</v>
      </c>
      <c r="G191" s="58"/>
      <c r="H191" s="3">
        <f t="shared" si="2"/>
        <v>0</v>
      </c>
      <c r="I191" s="58"/>
    </row>
    <row r="192" spans="1:9" ht="47.25" x14ac:dyDescent="0.25">
      <c r="A192" s="14" t="s">
        <v>576</v>
      </c>
      <c r="B192" s="15" t="s">
        <v>577</v>
      </c>
      <c r="C192" s="21" t="s">
        <v>578</v>
      </c>
      <c r="D192" s="17"/>
      <c r="E192" s="18">
        <v>19</v>
      </c>
      <c r="F192" s="19">
        <v>14</v>
      </c>
      <c r="G192" s="58"/>
      <c r="H192" s="3">
        <f t="shared" si="2"/>
        <v>0</v>
      </c>
      <c r="I192" s="58"/>
    </row>
    <row r="193" spans="1:9" ht="141.75" x14ac:dyDescent="0.25">
      <c r="A193" s="14" t="s">
        <v>579</v>
      </c>
      <c r="B193" s="15" t="s">
        <v>580</v>
      </c>
      <c r="C193" s="21" t="s">
        <v>581</v>
      </c>
      <c r="D193" s="17" t="s">
        <v>275</v>
      </c>
      <c r="E193" s="18">
        <v>2</v>
      </c>
      <c r="F193" s="19">
        <v>27</v>
      </c>
      <c r="G193" s="58"/>
      <c r="H193" s="3">
        <f t="shared" si="2"/>
        <v>0</v>
      </c>
      <c r="I193" s="58"/>
    </row>
    <row r="194" spans="1:9" ht="31.5" x14ac:dyDescent="0.25">
      <c r="A194" s="14" t="s">
        <v>582</v>
      </c>
      <c r="B194" s="15" t="s">
        <v>583</v>
      </c>
      <c r="C194" s="21" t="s">
        <v>584</v>
      </c>
      <c r="D194" s="17"/>
      <c r="E194" s="18">
        <v>91</v>
      </c>
      <c r="F194" s="19">
        <v>1</v>
      </c>
      <c r="G194" s="58"/>
      <c r="H194" s="3">
        <f t="shared" si="2"/>
        <v>0</v>
      </c>
      <c r="I194" s="58"/>
    </row>
    <row r="195" spans="1:9" ht="31.5" x14ac:dyDescent="0.25">
      <c r="A195" s="14" t="s">
        <v>585</v>
      </c>
      <c r="B195" s="15" t="s">
        <v>586</v>
      </c>
      <c r="C195" s="21" t="s">
        <v>587</v>
      </c>
      <c r="D195" s="40" t="s">
        <v>528</v>
      </c>
      <c r="E195" s="18">
        <v>21</v>
      </c>
      <c r="F195" s="19">
        <v>1.5</v>
      </c>
      <c r="G195" s="58"/>
      <c r="H195" s="3">
        <f t="shared" ref="H195:H258" si="3">G195*E195</f>
        <v>0</v>
      </c>
      <c r="I195" s="58"/>
    </row>
    <row r="196" spans="1:9" ht="31.5" x14ac:dyDescent="0.25">
      <c r="A196" s="14" t="s">
        <v>588</v>
      </c>
      <c r="B196" s="15" t="s">
        <v>589</v>
      </c>
      <c r="C196" s="21" t="s">
        <v>587</v>
      </c>
      <c r="D196" s="17" t="s">
        <v>528</v>
      </c>
      <c r="E196" s="18">
        <v>18</v>
      </c>
      <c r="F196" s="19">
        <v>1.5</v>
      </c>
      <c r="G196" s="58"/>
      <c r="H196" s="3">
        <f t="shared" si="3"/>
        <v>0</v>
      </c>
      <c r="I196" s="58"/>
    </row>
    <row r="197" spans="1:9" ht="31.5" x14ac:dyDescent="0.25">
      <c r="A197" s="14" t="s">
        <v>590</v>
      </c>
      <c r="B197" s="15" t="s">
        <v>591</v>
      </c>
      <c r="C197" s="21" t="s">
        <v>584</v>
      </c>
      <c r="D197" s="30"/>
      <c r="E197" s="18">
        <v>48</v>
      </c>
      <c r="F197" s="19">
        <v>1.5</v>
      </c>
      <c r="G197" s="58"/>
      <c r="H197" s="3">
        <f t="shared" si="3"/>
        <v>0</v>
      </c>
      <c r="I197" s="58"/>
    </row>
    <row r="198" spans="1:9" ht="126" x14ac:dyDescent="0.25">
      <c r="A198" s="14" t="s">
        <v>592</v>
      </c>
      <c r="B198" s="15" t="s">
        <v>593</v>
      </c>
      <c r="C198" s="21" t="s">
        <v>594</v>
      </c>
      <c r="D198" s="30"/>
      <c r="E198" s="18">
        <v>11</v>
      </c>
      <c r="F198" s="19">
        <v>1</v>
      </c>
      <c r="G198" s="58"/>
      <c r="H198" s="3">
        <f t="shared" si="3"/>
        <v>0</v>
      </c>
      <c r="I198" s="58"/>
    </row>
    <row r="199" spans="1:9" ht="78.75" x14ac:dyDescent="0.25">
      <c r="A199" s="14" t="s">
        <v>595</v>
      </c>
      <c r="B199" s="15" t="s">
        <v>596</v>
      </c>
      <c r="C199" s="16" t="s">
        <v>597</v>
      </c>
      <c r="D199" s="30"/>
      <c r="E199" s="18">
        <v>12</v>
      </c>
      <c r="F199" s="19">
        <v>1.5</v>
      </c>
      <c r="G199" s="58"/>
      <c r="H199" s="3">
        <f t="shared" si="3"/>
        <v>0</v>
      </c>
      <c r="I199" s="58"/>
    </row>
    <row r="200" spans="1:9" ht="47.25" x14ac:dyDescent="0.25">
      <c r="A200" s="14" t="s">
        <v>598</v>
      </c>
      <c r="B200" s="15" t="s">
        <v>599</v>
      </c>
      <c r="C200" s="21" t="s">
        <v>600</v>
      </c>
      <c r="D200" s="17" t="s">
        <v>528</v>
      </c>
      <c r="E200" s="18">
        <v>12</v>
      </c>
      <c r="F200" s="19">
        <v>1.5</v>
      </c>
      <c r="G200" s="58"/>
      <c r="H200" s="3">
        <f t="shared" si="3"/>
        <v>0</v>
      </c>
      <c r="I200" s="58"/>
    </row>
    <row r="201" spans="1:9" ht="47.25" x14ac:dyDescent="0.25">
      <c r="A201" s="14" t="s">
        <v>601</v>
      </c>
      <c r="B201" s="15" t="s">
        <v>602</v>
      </c>
      <c r="C201" s="21" t="s">
        <v>600</v>
      </c>
      <c r="D201" s="17" t="s">
        <v>528</v>
      </c>
      <c r="E201" s="18">
        <v>12</v>
      </c>
      <c r="F201" s="19">
        <v>1.5</v>
      </c>
      <c r="G201" s="58"/>
      <c r="H201" s="3">
        <f t="shared" si="3"/>
        <v>0</v>
      </c>
      <c r="I201" s="58"/>
    </row>
    <row r="202" spans="1:9" ht="31.5" x14ac:dyDescent="0.25">
      <c r="A202" s="14" t="s">
        <v>603</v>
      </c>
      <c r="B202" s="15" t="s">
        <v>604</v>
      </c>
      <c r="C202" s="21" t="s">
        <v>605</v>
      </c>
      <c r="D202" s="30"/>
      <c r="E202" s="18">
        <v>21</v>
      </c>
      <c r="F202" s="19">
        <v>7.5</v>
      </c>
      <c r="G202" s="58"/>
      <c r="H202" s="3">
        <f t="shared" si="3"/>
        <v>0</v>
      </c>
      <c r="I202" s="58"/>
    </row>
    <row r="203" spans="1:9" ht="31.5" x14ac:dyDescent="0.25">
      <c r="A203" s="14" t="s">
        <v>606</v>
      </c>
      <c r="B203" s="15" t="s">
        <v>607</v>
      </c>
      <c r="C203" s="21" t="s">
        <v>605</v>
      </c>
      <c r="D203" s="30"/>
      <c r="E203" s="18">
        <v>10</v>
      </c>
      <c r="F203" s="19">
        <v>7.5</v>
      </c>
      <c r="G203" s="58"/>
      <c r="H203" s="3">
        <f t="shared" si="3"/>
        <v>0</v>
      </c>
      <c r="I203" s="58"/>
    </row>
    <row r="204" spans="1:9" ht="31.5" x14ac:dyDescent="0.25">
      <c r="A204" s="14" t="s">
        <v>608</v>
      </c>
      <c r="B204" s="15" t="s">
        <v>609</v>
      </c>
      <c r="C204" s="21" t="s">
        <v>605</v>
      </c>
      <c r="D204" s="30"/>
      <c r="E204" s="18">
        <v>10</v>
      </c>
      <c r="F204" s="19">
        <v>7.5</v>
      </c>
      <c r="G204" s="58"/>
      <c r="H204" s="3">
        <f t="shared" si="3"/>
        <v>0</v>
      </c>
      <c r="I204" s="58"/>
    </row>
    <row r="205" spans="1:9" ht="31.5" x14ac:dyDescent="0.25">
      <c r="A205" s="14" t="s">
        <v>610</v>
      </c>
      <c r="B205" s="15" t="s">
        <v>611</v>
      </c>
      <c r="C205" s="21" t="s">
        <v>605</v>
      </c>
      <c r="D205" s="30"/>
      <c r="E205" s="18">
        <v>10</v>
      </c>
      <c r="F205" s="19">
        <v>7.5</v>
      </c>
      <c r="G205" s="58"/>
      <c r="H205" s="3">
        <f t="shared" si="3"/>
        <v>0</v>
      </c>
      <c r="I205" s="58"/>
    </row>
    <row r="206" spans="1:9" ht="31.5" x14ac:dyDescent="0.25">
      <c r="A206" s="14" t="s">
        <v>612</v>
      </c>
      <c r="B206" s="15" t="s">
        <v>613</v>
      </c>
      <c r="C206" s="21" t="s">
        <v>605</v>
      </c>
      <c r="D206" s="30"/>
      <c r="E206" s="18">
        <v>10</v>
      </c>
      <c r="F206" s="19">
        <v>7.5</v>
      </c>
      <c r="G206" s="58"/>
      <c r="H206" s="3">
        <f t="shared" si="3"/>
        <v>0</v>
      </c>
      <c r="I206" s="58"/>
    </row>
    <row r="207" spans="1:9" ht="47.25" x14ac:dyDescent="0.25">
      <c r="A207" s="14" t="s">
        <v>614</v>
      </c>
      <c r="B207" s="15" t="s">
        <v>615</v>
      </c>
      <c r="C207" s="16" t="s">
        <v>616</v>
      </c>
      <c r="D207" s="30"/>
      <c r="E207" s="18">
        <v>132</v>
      </c>
      <c r="F207" s="19">
        <v>1.8</v>
      </c>
      <c r="G207" s="58"/>
      <c r="H207" s="3">
        <f t="shared" si="3"/>
        <v>0</v>
      </c>
      <c r="I207" s="58"/>
    </row>
    <row r="208" spans="1:9" ht="31.5" x14ac:dyDescent="0.25">
      <c r="A208" s="14" t="s">
        <v>617</v>
      </c>
      <c r="B208" s="15" t="s">
        <v>618</v>
      </c>
      <c r="C208" s="21" t="s">
        <v>605</v>
      </c>
      <c r="D208" s="30"/>
      <c r="E208" s="18">
        <v>5</v>
      </c>
      <c r="F208" s="19">
        <v>1.5</v>
      </c>
      <c r="G208" s="58"/>
      <c r="H208" s="3">
        <f t="shared" si="3"/>
        <v>0</v>
      </c>
      <c r="I208" s="58"/>
    </row>
    <row r="209" spans="1:9" ht="31.5" x14ac:dyDescent="0.25">
      <c r="A209" s="14" t="s">
        <v>619</v>
      </c>
      <c r="B209" s="15" t="s">
        <v>620</v>
      </c>
      <c r="C209" s="21" t="s">
        <v>605</v>
      </c>
      <c r="D209" s="30"/>
      <c r="E209" s="18">
        <v>29</v>
      </c>
      <c r="F209" s="19">
        <v>1.5</v>
      </c>
      <c r="G209" s="58"/>
      <c r="H209" s="3">
        <f t="shared" si="3"/>
        <v>0</v>
      </c>
      <c r="I209" s="58"/>
    </row>
    <row r="210" spans="1:9" ht="31.5" x14ac:dyDescent="0.25">
      <c r="A210" s="14" t="s">
        <v>621</v>
      </c>
      <c r="B210" s="15" t="s">
        <v>622</v>
      </c>
      <c r="C210" s="21" t="s">
        <v>605</v>
      </c>
      <c r="D210" s="30"/>
      <c r="E210" s="18">
        <v>10</v>
      </c>
      <c r="F210" s="19">
        <v>1.5</v>
      </c>
      <c r="G210" s="58"/>
      <c r="H210" s="3">
        <f t="shared" si="3"/>
        <v>0</v>
      </c>
      <c r="I210" s="58"/>
    </row>
    <row r="211" spans="1:9" ht="31.5" x14ac:dyDescent="0.25">
      <c r="A211" s="14" t="s">
        <v>623</v>
      </c>
      <c r="B211" s="15" t="s">
        <v>624</v>
      </c>
      <c r="C211" s="21" t="s">
        <v>605</v>
      </c>
      <c r="D211" s="30"/>
      <c r="E211" s="18">
        <v>10</v>
      </c>
      <c r="F211" s="19">
        <v>1.5</v>
      </c>
      <c r="G211" s="58"/>
      <c r="H211" s="3">
        <f t="shared" si="3"/>
        <v>0</v>
      </c>
      <c r="I211" s="58"/>
    </row>
    <row r="212" spans="1:9" ht="110.25" x14ac:dyDescent="0.25">
      <c r="A212" s="14" t="s">
        <v>625</v>
      </c>
      <c r="B212" s="15" t="s">
        <v>626</v>
      </c>
      <c r="C212" s="21" t="s">
        <v>627</v>
      </c>
      <c r="D212" s="30"/>
      <c r="E212" s="18">
        <v>7</v>
      </c>
      <c r="F212" s="19">
        <v>3</v>
      </c>
      <c r="G212" s="58"/>
      <c r="H212" s="3">
        <f t="shared" si="3"/>
        <v>0</v>
      </c>
      <c r="I212" s="58"/>
    </row>
    <row r="213" spans="1:9" ht="63" x14ac:dyDescent="0.25">
      <c r="A213" s="14" t="s">
        <v>628</v>
      </c>
      <c r="B213" s="15" t="s">
        <v>629</v>
      </c>
      <c r="C213" s="21" t="s">
        <v>630</v>
      </c>
      <c r="D213" s="17" t="s">
        <v>374</v>
      </c>
      <c r="E213" s="18">
        <v>2</v>
      </c>
      <c r="F213" s="19">
        <v>2</v>
      </c>
      <c r="G213" s="58"/>
      <c r="H213" s="3">
        <f t="shared" si="3"/>
        <v>0</v>
      </c>
      <c r="I213" s="58"/>
    </row>
    <row r="214" spans="1:9" ht="63" x14ac:dyDescent="0.25">
      <c r="A214" s="14" t="s">
        <v>631</v>
      </c>
      <c r="B214" s="15" t="s">
        <v>632</v>
      </c>
      <c r="C214" s="21" t="s">
        <v>633</v>
      </c>
      <c r="D214" s="17" t="s">
        <v>374</v>
      </c>
      <c r="E214" s="18">
        <v>12</v>
      </c>
      <c r="F214" s="19">
        <v>6</v>
      </c>
      <c r="G214" s="58"/>
      <c r="H214" s="3">
        <f t="shared" si="3"/>
        <v>0</v>
      </c>
      <c r="I214" s="58"/>
    </row>
    <row r="215" spans="1:9" ht="31.5" x14ac:dyDescent="0.25">
      <c r="A215" s="14" t="s">
        <v>634</v>
      </c>
      <c r="B215" s="15" t="s">
        <v>635</v>
      </c>
      <c r="C215" s="21" t="s">
        <v>636</v>
      </c>
      <c r="D215" s="17" t="s">
        <v>637</v>
      </c>
      <c r="E215" s="18">
        <v>3</v>
      </c>
      <c r="F215" s="19">
        <v>46</v>
      </c>
      <c r="G215" s="58"/>
      <c r="H215" s="3">
        <f t="shared" si="3"/>
        <v>0</v>
      </c>
      <c r="I215" s="58"/>
    </row>
    <row r="216" spans="1:9" ht="31.5" x14ac:dyDescent="0.25">
      <c r="A216" s="14" t="s">
        <v>638</v>
      </c>
      <c r="B216" s="15" t="s">
        <v>639</v>
      </c>
      <c r="C216" s="21" t="s">
        <v>636</v>
      </c>
      <c r="D216" s="17" t="s">
        <v>637</v>
      </c>
      <c r="E216" s="18">
        <v>132</v>
      </c>
      <c r="F216" s="19">
        <v>20</v>
      </c>
      <c r="G216" s="58"/>
      <c r="H216" s="3">
        <f t="shared" si="3"/>
        <v>0</v>
      </c>
      <c r="I216" s="58"/>
    </row>
    <row r="217" spans="1:9" ht="31.5" x14ac:dyDescent="0.25">
      <c r="A217" s="14" t="s">
        <v>640</v>
      </c>
      <c r="B217" s="15" t="s">
        <v>641</v>
      </c>
      <c r="C217" s="21" t="s">
        <v>636</v>
      </c>
      <c r="D217" s="17" t="s">
        <v>637</v>
      </c>
      <c r="E217" s="18">
        <v>28</v>
      </c>
      <c r="F217" s="19">
        <v>40</v>
      </c>
      <c r="G217" s="58"/>
      <c r="H217" s="3">
        <f t="shared" si="3"/>
        <v>0</v>
      </c>
      <c r="I217" s="58"/>
    </row>
    <row r="218" spans="1:9" ht="31.5" x14ac:dyDescent="0.25">
      <c r="A218" s="14" t="s">
        <v>642</v>
      </c>
      <c r="B218" s="15" t="s">
        <v>643</v>
      </c>
      <c r="C218" s="21" t="s">
        <v>636</v>
      </c>
      <c r="D218" s="17" t="s">
        <v>637</v>
      </c>
      <c r="E218" s="18">
        <v>31</v>
      </c>
      <c r="F218" s="19">
        <v>8</v>
      </c>
      <c r="G218" s="58"/>
      <c r="H218" s="3">
        <f t="shared" si="3"/>
        <v>0</v>
      </c>
      <c r="I218" s="58"/>
    </row>
    <row r="219" spans="1:9" ht="31.5" x14ac:dyDescent="0.25">
      <c r="A219" s="14" t="s">
        <v>644</v>
      </c>
      <c r="B219" s="15" t="s">
        <v>645</v>
      </c>
      <c r="C219" s="21" t="s">
        <v>646</v>
      </c>
      <c r="D219" s="17" t="s">
        <v>647</v>
      </c>
      <c r="E219" s="18">
        <v>2</v>
      </c>
      <c r="F219" s="19">
        <v>20</v>
      </c>
      <c r="G219" s="58"/>
      <c r="H219" s="3">
        <f t="shared" si="3"/>
        <v>0</v>
      </c>
      <c r="I219" s="58"/>
    </row>
    <row r="220" spans="1:9" ht="47.25" x14ac:dyDescent="0.25">
      <c r="A220" s="14" t="s">
        <v>648</v>
      </c>
      <c r="B220" s="15" t="s">
        <v>649</v>
      </c>
      <c r="C220" s="21" t="s">
        <v>650</v>
      </c>
      <c r="D220" s="17" t="s">
        <v>651</v>
      </c>
      <c r="E220" s="18">
        <v>2</v>
      </c>
      <c r="F220" s="19">
        <v>80</v>
      </c>
      <c r="G220" s="58"/>
      <c r="H220" s="3">
        <f t="shared" si="3"/>
        <v>0</v>
      </c>
      <c r="I220" s="58"/>
    </row>
    <row r="221" spans="1:9" x14ac:dyDescent="0.25">
      <c r="A221" s="14" t="s">
        <v>652</v>
      </c>
      <c r="B221" s="15" t="s">
        <v>653</v>
      </c>
      <c r="C221" s="21" t="s">
        <v>654</v>
      </c>
      <c r="D221" s="17" t="s">
        <v>528</v>
      </c>
      <c r="E221" s="18">
        <v>5</v>
      </c>
      <c r="F221" s="19">
        <v>7</v>
      </c>
      <c r="G221" s="58"/>
      <c r="H221" s="3">
        <f t="shared" si="3"/>
        <v>0</v>
      </c>
      <c r="I221" s="58"/>
    </row>
    <row r="222" spans="1:9" ht="31.5" x14ac:dyDescent="0.25">
      <c r="A222" s="14" t="s">
        <v>655</v>
      </c>
      <c r="B222" s="15" t="s">
        <v>656</v>
      </c>
      <c r="C222" s="21" t="s">
        <v>657</v>
      </c>
      <c r="D222" s="30"/>
      <c r="E222" s="18">
        <v>2</v>
      </c>
      <c r="F222" s="19">
        <v>55</v>
      </c>
      <c r="G222" s="58"/>
      <c r="H222" s="3">
        <f t="shared" si="3"/>
        <v>0</v>
      </c>
      <c r="I222" s="58"/>
    </row>
    <row r="223" spans="1:9" ht="47.25" x14ac:dyDescent="0.25">
      <c r="A223" s="14" t="s">
        <v>658</v>
      </c>
      <c r="B223" s="15" t="s">
        <v>659</v>
      </c>
      <c r="C223" s="21" t="s">
        <v>660</v>
      </c>
      <c r="D223" s="25" t="s">
        <v>160</v>
      </c>
      <c r="E223" s="18">
        <v>3</v>
      </c>
      <c r="F223" s="19">
        <v>350</v>
      </c>
      <c r="G223" s="58"/>
      <c r="H223" s="3">
        <f t="shared" si="3"/>
        <v>0</v>
      </c>
      <c r="I223" s="58"/>
    </row>
    <row r="224" spans="1:9" ht="47.25" x14ac:dyDescent="0.25">
      <c r="A224" s="14" t="s">
        <v>661</v>
      </c>
      <c r="B224" s="15" t="s">
        <v>662</v>
      </c>
      <c r="C224" s="21" t="s">
        <v>663</v>
      </c>
      <c r="D224" s="30"/>
      <c r="E224" s="18">
        <v>2</v>
      </c>
      <c r="F224" s="19">
        <v>70</v>
      </c>
      <c r="G224" s="58"/>
      <c r="H224" s="3">
        <f t="shared" si="3"/>
        <v>0</v>
      </c>
      <c r="I224" s="58"/>
    </row>
    <row r="225" spans="1:9" ht="47.25" x14ac:dyDescent="0.25">
      <c r="A225" s="14" t="s">
        <v>664</v>
      </c>
      <c r="B225" s="15" t="s">
        <v>665</v>
      </c>
      <c r="C225" s="21" t="s">
        <v>666</v>
      </c>
      <c r="D225" s="30"/>
      <c r="E225" s="18">
        <v>2</v>
      </c>
      <c r="F225" s="19">
        <v>65</v>
      </c>
      <c r="G225" s="58"/>
      <c r="H225" s="3">
        <f t="shared" si="3"/>
        <v>0</v>
      </c>
      <c r="I225" s="58"/>
    </row>
    <row r="226" spans="1:9" ht="63" x14ac:dyDescent="0.25">
      <c r="A226" s="14" t="s">
        <v>667</v>
      </c>
      <c r="B226" s="15" t="s">
        <v>668</v>
      </c>
      <c r="C226" s="21" t="s">
        <v>669</v>
      </c>
      <c r="D226" s="30"/>
      <c r="E226" s="18">
        <v>2</v>
      </c>
      <c r="F226" s="19">
        <v>12</v>
      </c>
      <c r="G226" s="58"/>
      <c r="H226" s="3">
        <f t="shared" si="3"/>
        <v>0</v>
      </c>
      <c r="I226" s="58"/>
    </row>
    <row r="227" spans="1:9" x14ac:dyDescent="0.25">
      <c r="A227" s="14" t="s">
        <v>670</v>
      </c>
      <c r="B227" s="15" t="s">
        <v>671</v>
      </c>
      <c r="C227" s="30"/>
      <c r="D227" s="30"/>
      <c r="E227" s="18">
        <v>3</v>
      </c>
      <c r="F227" s="19">
        <v>365</v>
      </c>
      <c r="G227" s="58"/>
      <c r="H227" s="3">
        <f t="shared" si="3"/>
        <v>0</v>
      </c>
      <c r="I227" s="58"/>
    </row>
    <row r="228" spans="1:9" x14ac:dyDescent="0.25">
      <c r="A228" s="14" t="s">
        <v>672</v>
      </c>
      <c r="B228" s="15" t="s">
        <v>673</v>
      </c>
      <c r="C228" s="30"/>
      <c r="D228" s="30"/>
      <c r="E228" s="18">
        <v>35</v>
      </c>
      <c r="F228" s="19">
        <v>1</v>
      </c>
      <c r="G228" s="58"/>
      <c r="H228" s="3">
        <f t="shared" si="3"/>
        <v>0</v>
      </c>
      <c r="I228" s="58"/>
    </row>
    <row r="229" spans="1:9" x14ac:dyDescent="0.25">
      <c r="A229" s="14" t="s">
        <v>674</v>
      </c>
      <c r="B229" s="15" t="s">
        <v>675</v>
      </c>
      <c r="C229" s="30"/>
      <c r="D229" s="30"/>
      <c r="E229" s="18">
        <v>10</v>
      </c>
      <c r="F229" s="19">
        <v>1.9</v>
      </c>
      <c r="G229" s="58"/>
      <c r="H229" s="3">
        <f t="shared" si="3"/>
        <v>0</v>
      </c>
      <c r="I229" s="58"/>
    </row>
    <row r="230" spans="1:9" ht="110.25" x14ac:dyDescent="0.25">
      <c r="A230" s="14" t="s">
        <v>676</v>
      </c>
      <c r="B230" s="15" t="s">
        <v>677</v>
      </c>
      <c r="C230" s="21" t="s">
        <v>678</v>
      </c>
      <c r="D230" s="30"/>
      <c r="E230" s="18">
        <v>2</v>
      </c>
      <c r="F230" s="19">
        <v>200</v>
      </c>
      <c r="G230" s="58"/>
      <c r="H230" s="3">
        <f t="shared" si="3"/>
        <v>0</v>
      </c>
      <c r="I230" s="58"/>
    </row>
    <row r="231" spans="1:9" ht="141.75" x14ac:dyDescent="0.25">
      <c r="A231" s="14" t="s">
        <v>679</v>
      </c>
      <c r="B231" s="15" t="s">
        <v>680</v>
      </c>
      <c r="C231" s="21" t="s">
        <v>681</v>
      </c>
      <c r="D231" s="30"/>
      <c r="E231" s="18">
        <v>14</v>
      </c>
      <c r="F231" s="19">
        <v>52</v>
      </c>
      <c r="G231" s="58"/>
      <c r="H231" s="3">
        <f t="shared" si="3"/>
        <v>0</v>
      </c>
      <c r="I231" s="58"/>
    </row>
    <row r="232" spans="1:9" ht="47.25" x14ac:dyDescent="0.25">
      <c r="A232" s="14" t="s">
        <v>682</v>
      </c>
      <c r="B232" s="15" t="s">
        <v>683</v>
      </c>
      <c r="C232" s="21" t="s">
        <v>684</v>
      </c>
      <c r="D232" s="30"/>
      <c r="E232" s="18">
        <v>354</v>
      </c>
      <c r="F232" s="19">
        <v>0.5</v>
      </c>
      <c r="G232" s="58"/>
      <c r="H232" s="3">
        <f t="shared" si="3"/>
        <v>0</v>
      </c>
      <c r="I232" s="58"/>
    </row>
    <row r="233" spans="1:9" ht="96" customHeight="1" x14ac:dyDescent="0.25">
      <c r="A233" s="14" t="s">
        <v>685</v>
      </c>
      <c r="B233" s="15" t="s">
        <v>686</v>
      </c>
      <c r="C233" s="21" t="s">
        <v>687</v>
      </c>
      <c r="D233" s="23" t="s">
        <v>688</v>
      </c>
      <c r="E233" s="18">
        <v>45</v>
      </c>
      <c r="F233" s="19">
        <v>49</v>
      </c>
      <c r="G233" s="58"/>
      <c r="H233" s="3">
        <f t="shared" si="3"/>
        <v>0</v>
      </c>
      <c r="I233" s="58"/>
    </row>
    <row r="234" spans="1:9" ht="102" customHeight="1" x14ac:dyDescent="0.25">
      <c r="A234" s="14" t="s">
        <v>689</v>
      </c>
      <c r="B234" s="15" t="s">
        <v>690</v>
      </c>
      <c r="C234" s="41" t="s">
        <v>687</v>
      </c>
      <c r="D234" s="23" t="s">
        <v>688</v>
      </c>
      <c r="E234" s="18">
        <v>3975</v>
      </c>
      <c r="F234" s="19">
        <v>0.3</v>
      </c>
      <c r="G234" s="58"/>
      <c r="H234" s="3">
        <f t="shared" si="3"/>
        <v>0</v>
      </c>
      <c r="I234" s="58"/>
    </row>
    <row r="235" spans="1:9" ht="110.25" x14ac:dyDescent="0.25">
      <c r="A235" s="14" t="s">
        <v>691</v>
      </c>
      <c r="B235" s="15" t="s">
        <v>692</v>
      </c>
      <c r="C235" s="21" t="s">
        <v>693</v>
      </c>
      <c r="D235" s="17" t="s">
        <v>694</v>
      </c>
      <c r="E235" s="18">
        <v>1026</v>
      </c>
      <c r="F235" s="19">
        <v>0.9</v>
      </c>
      <c r="G235" s="58"/>
      <c r="H235" s="3">
        <f t="shared" si="3"/>
        <v>0</v>
      </c>
      <c r="I235" s="58"/>
    </row>
    <row r="236" spans="1:9" ht="157.5" x14ac:dyDescent="0.25">
      <c r="A236" s="14" t="s">
        <v>695</v>
      </c>
      <c r="B236" s="15" t="s">
        <v>696</v>
      </c>
      <c r="C236" s="21" t="s">
        <v>697</v>
      </c>
      <c r="D236" s="23" t="s">
        <v>698</v>
      </c>
      <c r="E236" s="18">
        <v>13</v>
      </c>
      <c r="F236" s="19">
        <v>0.5</v>
      </c>
      <c r="G236" s="58"/>
      <c r="H236" s="3">
        <f t="shared" si="3"/>
        <v>0</v>
      </c>
      <c r="I236" s="58"/>
    </row>
    <row r="237" spans="1:9" ht="154.5" customHeight="1" x14ac:dyDescent="0.25">
      <c r="A237" s="14" t="s">
        <v>699</v>
      </c>
      <c r="B237" s="15" t="s">
        <v>700</v>
      </c>
      <c r="C237" s="42" t="s">
        <v>697</v>
      </c>
      <c r="D237" s="23" t="s">
        <v>698</v>
      </c>
      <c r="E237" s="18">
        <v>2</v>
      </c>
      <c r="F237" s="19">
        <v>0.5</v>
      </c>
      <c r="G237" s="58"/>
      <c r="H237" s="3">
        <f t="shared" si="3"/>
        <v>0</v>
      </c>
      <c r="I237" s="58"/>
    </row>
    <row r="238" spans="1:9" ht="110.25" x14ac:dyDescent="0.25">
      <c r="A238" s="14" t="s">
        <v>701</v>
      </c>
      <c r="B238" s="15" t="s">
        <v>702</v>
      </c>
      <c r="C238" s="42" t="s">
        <v>703</v>
      </c>
      <c r="D238" s="17" t="s">
        <v>698</v>
      </c>
      <c r="E238" s="18">
        <v>18</v>
      </c>
      <c r="F238" s="19">
        <v>51</v>
      </c>
      <c r="G238" s="58"/>
      <c r="H238" s="3">
        <f t="shared" si="3"/>
        <v>0</v>
      </c>
      <c r="I238" s="58"/>
    </row>
    <row r="239" spans="1:9" ht="47.25" x14ac:dyDescent="0.25">
      <c r="A239" s="14" t="s">
        <v>704</v>
      </c>
      <c r="B239" s="15" t="s">
        <v>705</v>
      </c>
      <c r="C239" s="42" t="s">
        <v>706</v>
      </c>
      <c r="D239" s="30"/>
      <c r="E239" s="18">
        <v>197</v>
      </c>
      <c r="F239" s="19">
        <v>2.1</v>
      </c>
      <c r="G239" s="58"/>
      <c r="H239" s="3">
        <f t="shared" si="3"/>
        <v>0</v>
      </c>
      <c r="I239" s="58"/>
    </row>
    <row r="240" spans="1:9" ht="126" x14ac:dyDescent="0.25">
      <c r="A240" s="14" t="s">
        <v>707</v>
      </c>
      <c r="B240" s="15" t="s">
        <v>708</v>
      </c>
      <c r="C240" s="42" t="s">
        <v>709</v>
      </c>
      <c r="D240" s="43" t="s">
        <v>710</v>
      </c>
      <c r="E240" s="18">
        <v>4332</v>
      </c>
      <c r="F240" s="19">
        <v>0.3</v>
      </c>
      <c r="G240" s="58"/>
      <c r="H240" s="3">
        <f t="shared" si="3"/>
        <v>0</v>
      </c>
      <c r="I240" s="58"/>
    </row>
    <row r="241" spans="1:9" ht="31.5" x14ac:dyDescent="0.25">
      <c r="A241" s="14" t="s">
        <v>711</v>
      </c>
      <c r="B241" s="15" t="s">
        <v>712</v>
      </c>
      <c r="C241" s="42" t="s">
        <v>713</v>
      </c>
      <c r="D241" s="43" t="s">
        <v>714</v>
      </c>
      <c r="E241" s="18">
        <v>37</v>
      </c>
      <c r="F241" s="19">
        <v>3.5</v>
      </c>
      <c r="G241" s="58"/>
      <c r="H241" s="3">
        <f t="shared" si="3"/>
        <v>0</v>
      </c>
      <c r="I241" s="58"/>
    </row>
    <row r="242" spans="1:9" ht="63" x14ac:dyDescent="0.25">
      <c r="A242" s="14" t="s">
        <v>715</v>
      </c>
      <c r="B242" s="15" t="s">
        <v>716</v>
      </c>
      <c r="C242" s="42" t="s">
        <v>717</v>
      </c>
      <c r="D242" s="44"/>
      <c r="E242" s="18">
        <v>2</v>
      </c>
      <c r="F242" s="19">
        <v>14</v>
      </c>
      <c r="G242" s="58"/>
      <c r="H242" s="3">
        <f t="shared" si="3"/>
        <v>0</v>
      </c>
      <c r="I242" s="58"/>
    </row>
    <row r="243" spans="1:9" x14ac:dyDescent="0.25">
      <c r="A243" s="14" t="s">
        <v>718</v>
      </c>
      <c r="B243" s="15" t="s">
        <v>719</v>
      </c>
      <c r="C243" s="45"/>
      <c r="D243" s="30"/>
      <c r="E243" s="18">
        <v>3</v>
      </c>
      <c r="F243" s="19">
        <v>19</v>
      </c>
      <c r="G243" s="58"/>
      <c r="H243" s="3">
        <f t="shared" si="3"/>
        <v>0</v>
      </c>
      <c r="I243" s="58"/>
    </row>
    <row r="244" spans="1:9" ht="252" x14ac:dyDescent="0.25">
      <c r="A244" s="14" t="s">
        <v>720</v>
      </c>
      <c r="B244" s="15" t="s">
        <v>721</v>
      </c>
      <c r="C244" s="21" t="s">
        <v>722</v>
      </c>
      <c r="D244" s="30"/>
      <c r="E244" s="18">
        <v>2</v>
      </c>
      <c r="F244" s="19">
        <v>16</v>
      </c>
      <c r="G244" s="58"/>
      <c r="H244" s="3">
        <f t="shared" si="3"/>
        <v>0</v>
      </c>
      <c r="I244" s="58"/>
    </row>
    <row r="245" spans="1:9" ht="78.75" x14ac:dyDescent="0.25">
      <c r="A245" s="14" t="s">
        <v>723</v>
      </c>
      <c r="B245" s="15" t="s">
        <v>724</v>
      </c>
      <c r="C245" s="21" t="s">
        <v>725</v>
      </c>
      <c r="D245" s="17" t="s">
        <v>481</v>
      </c>
      <c r="E245" s="18">
        <v>67</v>
      </c>
      <c r="F245" s="19">
        <v>3</v>
      </c>
      <c r="G245" s="58"/>
      <c r="H245" s="3">
        <f t="shared" si="3"/>
        <v>0</v>
      </c>
      <c r="I245" s="58"/>
    </row>
    <row r="246" spans="1:9" ht="31.5" x14ac:dyDescent="0.25">
      <c r="A246" s="14" t="s">
        <v>726</v>
      </c>
      <c r="B246" s="15" t="s">
        <v>727</v>
      </c>
      <c r="C246" s="21" t="s">
        <v>728</v>
      </c>
      <c r="D246" s="17" t="s">
        <v>729</v>
      </c>
      <c r="E246" s="18">
        <v>10</v>
      </c>
      <c r="F246" s="19">
        <v>65</v>
      </c>
      <c r="G246" s="58"/>
      <c r="H246" s="3">
        <f t="shared" si="3"/>
        <v>0</v>
      </c>
      <c r="I246" s="58"/>
    </row>
    <row r="247" spans="1:9" ht="47.25" x14ac:dyDescent="0.25">
      <c r="A247" s="14" t="s">
        <v>730</v>
      </c>
      <c r="B247" s="15" t="s">
        <v>731</v>
      </c>
      <c r="C247" s="21" t="s">
        <v>732</v>
      </c>
      <c r="D247" s="17" t="s">
        <v>733</v>
      </c>
      <c r="E247" s="18">
        <v>34</v>
      </c>
      <c r="F247" s="19">
        <v>10</v>
      </c>
      <c r="G247" s="58"/>
      <c r="H247" s="3">
        <f t="shared" si="3"/>
        <v>0</v>
      </c>
      <c r="I247" s="58"/>
    </row>
    <row r="248" spans="1:9" ht="94.5" x14ac:dyDescent="0.25">
      <c r="A248" s="14" t="s">
        <v>734</v>
      </c>
      <c r="B248" s="15" t="s">
        <v>735</v>
      </c>
      <c r="C248" s="21" t="s">
        <v>736</v>
      </c>
      <c r="D248" s="17" t="s">
        <v>737</v>
      </c>
      <c r="E248" s="18">
        <v>3</v>
      </c>
      <c r="F248" s="19">
        <v>13</v>
      </c>
      <c r="G248" s="58"/>
      <c r="H248" s="3">
        <f t="shared" si="3"/>
        <v>0</v>
      </c>
      <c r="I248" s="58"/>
    </row>
    <row r="249" spans="1:9" ht="47.25" x14ac:dyDescent="0.25">
      <c r="A249" s="14" t="s">
        <v>738</v>
      </c>
      <c r="B249" s="15" t="s">
        <v>739</v>
      </c>
      <c r="C249" s="21" t="s">
        <v>740</v>
      </c>
      <c r="D249" s="17" t="s">
        <v>160</v>
      </c>
      <c r="E249" s="18">
        <v>4</v>
      </c>
      <c r="F249" s="19">
        <v>34</v>
      </c>
      <c r="G249" s="58"/>
      <c r="H249" s="3">
        <f t="shared" si="3"/>
        <v>0</v>
      </c>
      <c r="I249" s="58"/>
    </row>
    <row r="250" spans="1:9" ht="31.5" x14ac:dyDescent="0.25">
      <c r="A250" s="14" t="s">
        <v>741</v>
      </c>
      <c r="B250" s="15" t="s">
        <v>742</v>
      </c>
      <c r="C250" s="21" t="s">
        <v>743</v>
      </c>
      <c r="D250" s="17" t="s">
        <v>160</v>
      </c>
      <c r="E250" s="18">
        <v>3</v>
      </c>
      <c r="F250" s="19">
        <v>34</v>
      </c>
      <c r="G250" s="58"/>
      <c r="H250" s="3">
        <f t="shared" si="3"/>
        <v>0</v>
      </c>
      <c r="I250" s="58"/>
    </row>
    <row r="251" spans="1:9" ht="47.25" x14ac:dyDescent="0.25">
      <c r="A251" s="14" t="s">
        <v>744</v>
      </c>
      <c r="B251" s="15" t="s">
        <v>745</v>
      </c>
      <c r="C251" s="21" t="s">
        <v>746</v>
      </c>
      <c r="D251" s="17" t="s">
        <v>160</v>
      </c>
      <c r="E251" s="18">
        <v>3</v>
      </c>
      <c r="F251" s="19">
        <v>10</v>
      </c>
      <c r="G251" s="58"/>
      <c r="H251" s="3">
        <f t="shared" si="3"/>
        <v>0</v>
      </c>
      <c r="I251" s="58"/>
    </row>
    <row r="252" spans="1:9" ht="173.25" x14ac:dyDescent="0.25">
      <c r="A252" s="14" t="s">
        <v>747</v>
      </c>
      <c r="B252" s="15" t="s">
        <v>748</v>
      </c>
      <c r="C252" s="21" t="s">
        <v>749</v>
      </c>
      <c r="D252" s="17" t="s">
        <v>750</v>
      </c>
      <c r="E252" s="18">
        <v>70</v>
      </c>
      <c r="F252" s="19">
        <v>11</v>
      </c>
      <c r="G252" s="58"/>
      <c r="H252" s="3">
        <f t="shared" si="3"/>
        <v>0</v>
      </c>
      <c r="I252" s="58"/>
    </row>
    <row r="253" spans="1:9" ht="47.25" x14ac:dyDescent="0.25">
      <c r="A253" s="14" t="s">
        <v>751</v>
      </c>
      <c r="B253" s="15" t="s">
        <v>752</v>
      </c>
      <c r="C253" s="21" t="s">
        <v>753</v>
      </c>
      <c r="D253" s="17" t="s">
        <v>754</v>
      </c>
      <c r="E253" s="18">
        <v>2</v>
      </c>
      <c r="F253" s="19">
        <v>11</v>
      </c>
      <c r="G253" s="58"/>
      <c r="H253" s="3">
        <f t="shared" si="3"/>
        <v>0</v>
      </c>
      <c r="I253" s="58"/>
    </row>
    <row r="254" spans="1:9" ht="63" x14ac:dyDescent="0.25">
      <c r="A254" s="14" t="s">
        <v>755</v>
      </c>
      <c r="B254" s="15" t="s">
        <v>756</v>
      </c>
      <c r="C254" s="21" t="s">
        <v>757</v>
      </c>
      <c r="D254" s="17" t="s">
        <v>758</v>
      </c>
      <c r="E254" s="18">
        <v>26</v>
      </c>
      <c r="F254" s="19">
        <v>11</v>
      </c>
      <c r="G254" s="58"/>
      <c r="H254" s="3">
        <f t="shared" si="3"/>
        <v>0</v>
      </c>
      <c r="I254" s="58"/>
    </row>
    <row r="255" spans="1:9" ht="252" x14ac:dyDescent="0.25">
      <c r="A255" s="14" t="s">
        <v>759</v>
      </c>
      <c r="B255" s="15" t="s">
        <v>760</v>
      </c>
      <c r="C255" s="21" t="s">
        <v>761</v>
      </c>
      <c r="D255" s="17" t="s">
        <v>535</v>
      </c>
      <c r="E255" s="18">
        <v>8</v>
      </c>
      <c r="F255" s="19">
        <v>50</v>
      </c>
      <c r="G255" s="58"/>
      <c r="H255" s="3">
        <f t="shared" si="3"/>
        <v>0</v>
      </c>
      <c r="I255" s="58"/>
    </row>
    <row r="256" spans="1:9" ht="204.75" x14ac:dyDescent="0.25">
      <c r="A256" s="14" t="s">
        <v>762</v>
      </c>
      <c r="B256" s="15" t="s">
        <v>763</v>
      </c>
      <c r="C256" s="21" t="s">
        <v>764</v>
      </c>
      <c r="D256" s="17" t="s">
        <v>535</v>
      </c>
      <c r="E256" s="18">
        <v>8</v>
      </c>
      <c r="F256" s="19">
        <v>50</v>
      </c>
      <c r="G256" s="58"/>
      <c r="H256" s="3">
        <f t="shared" si="3"/>
        <v>0</v>
      </c>
      <c r="I256" s="58"/>
    </row>
    <row r="257" spans="1:9" ht="252" x14ac:dyDescent="0.25">
      <c r="A257" s="14" t="s">
        <v>765</v>
      </c>
      <c r="B257" s="15" t="s">
        <v>766</v>
      </c>
      <c r="C257" s="21" t="s">
        <v>767</v>
      </c>
      <c r="D257" s="17" t="s">
        <v>535</v>
      </c>
      <c r="E257" s="18">
        <v>7</v>
      </c>
      <c r="F257" s="19">
        <v>45</v>
      </c>
      <c r="G257" s="58"/>
      <c r="H257" s="3">
        <f t="shared" si="3"/>
        <v>0</v>
      </c>
      <c r="I257" s="58"/>
    </row>
    <row r="258" spans="1:9" ht="204.75" x14ac:dyDescent="0.25">
      <c r="A258" s="14" t="s">
        <v>768</v>
      </c>
      <c r="B258" s="15" t="s">
        <v>769</v>
      </c>
      <c r="C258" s="21" t="s">
        <v>770</v>
      </c>
      <c r="D258" s="17" t="s">
        <v>535</v>
      </c>
      <c r="E258" s="18">
        <v>4</v>
      </c>
      <c r="F258" s="19">
        <v>45</v>
      </c>
      <c r="G258" s="58"/>
      <c r="H258" s="3">
        <f t="shared" si="3"/>
        <v>0</v>
      </c>
      <c r="I258" s="58"/>
    </row>
    <row r="259" spans="1:9" ht="252" x14ac:dyDescent="0.25">
      <c r="A259" s="14" t="s">
        <v>771</v>
      </c>
      <c r="B259" s="15" t="s">
        <v>772</v>
      </c>
      <c r="C259" s="21" t="s">
        <v>773</v>
      </c>
      <c r="D259" s="17" t="s">
        <v>535</v>
      </c>
      <c r="E259" s="18">
        <v>2</v>
      </c>
      <c r="F259" s="19">
        <v>45</v>
      </c>
      <c r="G259" s="58"/>
      <c r="H259" s="3">
        <f t="shared" ref="H259:H322" si="4">G259*E259</f>
        <v>0</v>
      </c>
      <c r="I259" s="58"/>
    </row>
    <row r="260" spans="1:9" ht="267.75" x14ac:dyDescent="0.25">
      <c r="A260" s="14" t="s">
        <v>774</v>
      </c>
      <c r="B260" s="15" t="s">
        <v>775</v>
      </c>
      <c r="C260" s="21" t="s">
        <v>776</v>
      </c>
      <c r="D260" s="17" t="s">
        <v>777</v>
      </c>
      <c r="E260" s="18">
        <v>57</v>
      </c>
      <c r="F260" s="19">
        <v>8</v>
      </c>
      <c r="G260" s="58"/>
      <c r="H260" s="3">
        <f t="shared" si="4"/>
        <v>0</v>
      </c>
      <c r="I260" s="58"/>
    </row>
    <row r="261" spans="1:9" ht="126" x14ac:dyDescent="0.25">
      <c r="A261" s="14" t="s">
        <v>778</v>
      </c>
      <c r="B261" s="15" t="s">
        <v>779</v>
      </c>
      <c r="C261" s="21" t="s">
        <v>780</v>
      </c>
      <c r="D261" s="17" t="s">
        <v>535</v>
      </c>
      <c r="E261" s="18">
        <v>12</v>
      </c>
      <c r="F261" s="19">
        <v>11</v>
      </c>
      <c r="G261" s="58"/>
      <c r="H261" s="3">
        <f t="shared" si="4"/>
        <v>0</v>
      </c>
      <c r="I261" s="58"/>
    </row>
    <row r="262" spans="1:9" ht="78.75" x14ac:dyDescent="0.25">
      <c r="A262" s="14" t="s">
        <v>781</v>
      </c>
      <c r="B262" s="15" t="s">
        <v>782</v>
      </c>
      <c r="C262" s="21" t="s">
        <v>783</v>
      </c>
      <c r="D262" s="46" t="s">
        <v>784</v>
      </c>
      <c r="E262" s="18">
        <v>7</v>
      </c>
      <c r="F262" s="19">
        <v>50</v>
      </c>
      <c r="G262" s="58"/>
      <c r="H262" s="3">
        <f t="shared" si="4"/>
        <v>0</v>
      </c>
      <c r="I262" s="58"/>
    </row>
    <row r="263" spans="1:9" ht="78.75" x14ac:dyDescent="0.25">
      <c r="A263" s="14" t="s">
        <v>785</v>
      </c>
      <c r="B263" s="15" t="s">
        <v>786</v>
      </c>
      <c r="C263" s="21" t="s">
        <v>783</v>
      </c>
      <c r="D263" s="46" t="s">
        <v>784</v>
      </c>
      <c r="E263" s="18">
        <v>16</v>
      </c>
      <c r="F263" s="19">
        <v>12</v>
      </c>
      <c r="G263" s="58"/>
      <c r="H263" s="3">
        <f t="shared" si="4"/>
        <v>0</v>
      </c>
      <c r="I263" s="58"/>
    </row>
    <row r="264" spans="1:9" ht="78.75" x14ac:dyDescent="0.25">
      <c r="A264" s="14" t="s">
        <v>787</v>
      </c>
      <c r="B264" s="15" t="s">
        <v>788</v>
      </c>
      <c r="C264" s="21" t="s">
        <v>783</v>
      </c>
      <c r="D264" s="46" t="s">
        <v>784</v>
      </c>
      <c r="E264" s="18">
        <v>4</v>
      </c>
      <c r="F264" s="19">
        <v>12</v>
      </c>
      <c r="G264" s="58"/>
      <c r="H264" s="3">
        <f t="shared" si="4"/>
        <v>0</v>
      </c>
      <c r="I264" s="58"/>
    </row>
    <row r="265" spans="1:9" ht="78.75" x14ac:dyDescent="0.25">
      <c r="A265" s="14" t="s">
        <v>789</v>
      </c>
      <c r="B265" s="15" t="s">
        <v>790</v>
      </c>
      <c r="C265" s="21" t="s">
        <v>783</v>
      </c>
      <c r="D265" s="46" t="s">
        <v>784</v>
      </c>
      <c r="E265" s="18">
        <v>5</v>
      </c>
      <c r="F265" s="19">
        <v>86</v>
      </c>
      <c r="G265" s="58"/>
      <c r="H265" s="3">
        <f t="shared" si="4"/>
        <v>0</v>
      </c>
      <c r="I265" s="58"/>
    </row>
    <row r="266" spans="1:9" ht="78.75" x14ac:dyDescent="0.25">
      <c r="A266" s="14" t="s">
        <v>791</v>
      </c>
      <c r="B266" s="15" t="s">
        <v>792</v>
      </c>
      <c r="C266" s="21" t="s">
        <v>783</v>
      </c>
      <c r="D266" s="46" t="s">
        <v>784</v>
      </c>
      <c r="E266" s="18">
        <v>4</v>
      </c>
      <c r="F266" s="19">
        <v>86</v>
      </c>
      <c r="G266" s="58"/>
      <c r="H266" s="3">
        <f t="shared" si="4"/>
        <v>0</v>
      </c>
      <c r="I266" s="58"/>
    </row>
    <row r="267" spans="1:9" ht="78.75" x14ac:dyDescent="0.25">
      <c r="A267" s="14" t="s">
        <v>793</v>
      </c>
      <c r="B267" s="15" t="s">
        <v>794</v>
      </c>
      <c r="C267" s="21" t="s">
        <v>783</v>
      </c>
      <c r="D267" s="46" t="s">
        <v>784</v>
      </c>
      <c r="E267" s="18">
        <v>2</v>
      </c>
      <c r="F267" s="19">
        <v>50</v>
      </c>
      <c r="G267" s="58"/>
      <c r="H267" s="3">
        <f t="shared" si="4"/>
        <v>0</v>
      </c>
      <c r="I267" s="58"/>
    </row>
    <row r="268" spans="1:9" ht="78.75" x14ac:dyDescent="0.25">
      <c r="A268" s="14" t="s">
        <v>795</v>
      </c>
      <c r="B268" s="15" t="s">
        <v>796</v>
      </c>
      <c r="C268" s="21" t="s">
        <v>783</v>
      </c>
      <c r="D268" s="46" t="s">
        <v>784</v>
      </c>
      <c r="E268" s="18">
        <v>5</v>
      </c>
      <c r="F268" s="19">
        <v>12</v>
      </c>
      <c r="G268" s="58"/>
      <c r="H268" s="3">
        <f t="shared" si="4"/>
        <v>0</v>
      </c>
      <c r="I268" s="58"/>
    </row>
    <row r="269" spans="1:9" ht="126" x14ac:dyDescent="0.25">
      <c r="A269" s="14" t="s">
        <v>797</v>
      </c>
      <c r="B269" s="15" t="s">
        <v>798</v>
      </c>
      <c r="C269" s="21" t="s">
        <v>799</v>
      </c>
      <c r="D269" s="17" t="s">
        <v>452</v>
      </c>
      <c r="E269" s="18">
        <v>306</v>
      </c>
      <c r="F269" s="19">
        <v>10</v>
      </c>
      <c r="G269" s="58"/>
      <c r="H269" s="3">
        <f t="shared" si="4"/>
        <v>0</v>
      </c>
      <c r="I269" s="58"/>
    </row>
    <row r="270" spans="1:9" ht="94.5" x14ac:dyDescent="0.25">
      <c r="A270" s="14" t="s">
        <v>800</v>
      </c>
      <c r="B270" s="15" t="s">
        <v>801</v>
      </c>
      <c r="C270" s="21" t="s">
        <v>802</v>
      </c>
      <c r="D270" s="26" t="s">
        <v>803</v>
      </c>
      <c r="E270" s="18">
        <v>48</v>
      </c>
      <c r="F270" s="19">
        <v>10</v>
      </c>
      <c r="G270" s="58"/>
      <c r="H270" s="3">
        <f t="shared" si="4"/>
        <v>0</v>
      </c>
      <c r="I270" s="58"/>
    </row>
    <row r="271" spans="1:9" ht="94.5" x14ac:dyDescent="0.25">
      <c r="A271" s="14" t="s">
        <v>804</v>
      </c>
      <c r="B271" s="15" t="s">
        <v>805</v>
      </c>
      <c r="C271" s="21" t="s">
        <v>802</v>
      </c>
      <c r="D271" s="26" t="s">
        <v>803</v>
      </c>
      <c r="E271" s="18">
        <v>292</v>
      </c>
      <c r="F271" s="19">
        <v>10</v>
      </c>
      <c r="G271" s="58"/>
      <c r="H271" s="3">
        <f t="shared" si="4"/>
        <v>0</v>
      </c>
      <c r="I271" s="58"/>
    </row>
    <row r="272" spans="1:9" ht="204.75" x14ac:dyDescent="0.25">
      <c r="A272" s="14" t="s">
        <v>806</v>
      </c>
      <c r="B272" s="15" t="s">
        <v>807</v>
      </c>
      <c r="C272" s="21" t="s">
        <v>808</v>
      </c>
      <c r="D272" s="17" t="s">
        <v>535</v>
      </c>
      <c r="E272" s="18">
        <v>19</v>
      </c>
      <c r="F272" s="19">
        <v>10</v>
      </c>
      <c r="G272" s="58"/>
      <c r="H272" s="3">
        <f t="shared" si="4"/>
        <v>0</v>
      </c>
      <c r="I272" s="58"/>
    </row>
    <row r="273" spans="1:9" ht="31.5" x14ac:dyDescent="0.25">
      <c r="A273" s="14" t="s">
        <v>809</v>
      </c>
      <c r="B273" s="15" t="s">
        <v>810</v>
      </c>
      <c r="C273" s="21" t="s">
        <v>811</v>
      </c>
      <c r="D273" s="47" t="s">
        <v>812</v>
      </c>
      <c r="E273" s="18">
        <v>86</v>
      </c>
      <c r="F273" s="19">
        <v>10</v>
      </c>
      <c r="G273" s="58"/>
      <c r="H273" s="3">
        <f t="shared" si="4"/>
        <v>0</v>
      </c>
      <c r="I273" s="58"/>
    </row>
    <row r="274" spans="1:9" ht="31.5" x14ac:dyDescent="0.25">
      <c r="A274" s="14" t="s">
        <v>813</v>
      </c>
      <c r="B274" s="15" t="s">
        <v>814</v>
      </c>
      <c r="C274" s="21" t="s">
        <v>811</v>
      </c>
      <c r="D274" s="47" t="s">
        <v>812</v>
      </c>
      <c r="E274" s="18">
        <v>30</v>
      </c>
      <c r="F274" s="19">
        <v>10</v>
      </c>
      <c r="G274" s="58"/>
      <c r="H274" s="3">
        <f t="shared" si="4"/>
        <v>0</v>
      </c>
      <c r="I274" s="58"/>
    </row>
    <row r="275" spans="1:9" ht="31.5" x14ac:dyDescent="0.25">
      <c r="A275" s="14" t="s">
        <v>815</v>
      </c>
      <c r="B275" s="15" t="s">
        <v>816</v>
      </c>
      <c r="C275" s="21" t="s">
        <v>811</v>
      </c>
      <c r="D275" s="47" t="s">
        <v>812</v>
      </c>
      <c r="E275" s="18">
        <v>336</v>
      </c>
      <c r="F275" s="19">
        <v>10</v>
      </c>
      <c r="G275" s="58"/>
      <c r="H275" s="3">
        <f t="shared" si="4"/>
        <v>0</v>
      </c>
      <c r="I275" s="58"/>
    </row>
    <row r="276" spans="1:9" ht="78.75" x14ac:dyDescent="0.25">
      <c r="A276" s="14" t="s">
        <v>817</v>
      </c>
      <c r="B276" s="15" t="s">
        <v>818</v>
      </c>
      <c r="C276" s="21" t="s">
        <v>819</v>
      </c>
      <c r="D276" s="17" t="s">
        <v>535</v>
      </c>
      <c r="E276" s="18">
        <v>3</v>
      </c>
      <c r="F276" s="19">
        <v>275</v>
      </c>
      <c r="G276" s="58"/>
      <c r="H276" s="3">
        <f t="shared" si="4"/>
        <v>0</v>
      </c>
      <c r="I276" s="58"/>
    </row>
    <row r="277" spans="1:9" ht="78.75" x14ac:dyDescent="0.25">
      <c r="A277" s="14" t="s">
        <v>820</v>
      </c>
      <c r="B277" s="15" t="s">
        <v>821</v>
      </c>
      <c r="C277" s="21" t="s">
        <v>819</v>
      </c>
      <c r="D277" s="17" t="s">
        <v>535</v>
      </c>
      <c r="E277" s="18">
        <v>3</v>
      </c>
      <c r="F277" s="19">
        <v>275</v>
      </c>
      <c r="G277" s="58"/>
      <c r="H277" s="3">
        <f t="shared" si="4"/>
        <v>0</v>
      </c>
      <c r="I277" s="58"/>
    </row>
    <row r="278" spans="1:9" ht="110.25" x14ac:dyDescent="0.25">
      <c r="A278" s="14" t="s">
        <v>822</v>
      </c>
      <c r="B278" s="15" t="s">
        <v>823</v>
      </c>
      <c r="C278" s="21" t="s">
        <v>824</v>
      </c>
      <c r="D278" s="17" t="s">
        <v>535</v>
      </c>
      <c r="E278" s="18">
        <v>3</v>
      </c>
      <c r="F278" s="19">
        <v>275</v>
      </c>
      <c r="G278" s="58"/>
      <c r="H278" s="3">
        <f t="shared" si="4"/>
        <v>0</v>
      </c>
      <c r="I278" s="58"/>
    </row>
    <row r="279" spans="1:9" ht="47.25" x14ac:dyDescent="0.25">
      <c r="A279" s="14" t="s">
        <v>768</v>
      </c>
      <c r="B279" s="15" t="s">
        <v>825</v>
      </c>
      <c r="C279" s="21" t="s">
        <v>826</v>
      </c>
      <c r="D279" s="30"/>
      <c r="E279" s="18">
        <v>57</v>
      </c>
      <c r="F279" s="19">
        <v>0.9</v>
      </c>
      <c r="G279" s="58"/>
      <c r="H279" s="3">
        <f t="shared" si="4"/>
        <v>0</v>
      </c>
      <c r="I279" s="58"/>
    </row>
    <row r="280" spans="1:9" ht="204.75" x14ac:dyDescent="0.25">
      <c r="A280" s="14" t="s">
        <v>827</v>
      </c>
      <c r="B280" s="15" t="s">
        <v>828</v>
      </c>
      <c r="C280" s="21" t="s">
        <v>808</v>
      </c>
      <c r="D280" s="17" t="s">
        <v>535</v>
      </c>
      <c r="E280" s="18">
        <v>130</v>
      </c>
      <c r="F280" s="19">
        <v>9</v>
      </c>
      <c r="G280" s="58"/>
      <c r="H280" s="3">
        <f t="shared" si="4"/>
        <v>0</v>
      </c>
      <c r="I280" s="58"/>
    </row>
    <row r="281" spans="1:9" ht="204.75" x14ac:dyDescent="0.25">
      <c r="A281" s="14" t="s">
        <v>829</v>
      </c>
      <c r="B281" s="15" t="s">
        <v>830</v>
      </c>
      <c r="C281" s="21" t="s">
        <v>808</v>
      </c>
      <c r="D281" s="17" t="s">
        <v>535</v>
      </c>
      <c r="E281" s="18">
        <v>640</v>
      </c>
      <c r="F281" s="19">
        <v>9</v>
      </c>
      <c r="G281" s="58"/>
      <c r="H281" s="3">
        <f t="shared" si="4"/>
        <v>0</v>
      </c>
      <c r="I281" s="58"/>
    </row>
    <row r="282" spans="1:9" ht="204.75" x14ac:dyDescent="0.25">
      <c r="A282" s="14" t="s">
        <v>831</v>
      </c>
      <c r="B282" s="15" t="s">
        <v>832</v>
      </c>
      <c r="C282" s="21" t="s">
        <v>808</v>
      </c>
      <c r="D282" s="17" t="s">
        <v>535</v>
      </c>
      <c r="E282" s="18">
        <v>63</v>
      </c>
      <c r="F282" s="19">
        <v>9</v>
      </c>
      <c r="G282" s="58"/>
      <c r="H282" s="3">
        <f t="shared" si="4"/>
        <v>0</v>
      </c>
      <c r="I282" s="58"/>
    </row>
    <row r="283" spans="1:9" x14ac:dyDescent="0.25">
      <c r="A283" s="14" t="s">
        <v>833</v>
      </c>
      <c r="B283" s="15" t="s">
        <v>834</v>
      </c>
      <c r="C283" s="21" t="s">
        <v>835</v>
      </c>
      <c r="D283" s="30"/>
      <c r="E283" s="18">
        <v>23</v>
      </c>
      <c r="F283" s="19">
        <v>1.95</v>
      </c>
      <c r="G283" s="58"/>
      <c r="H283" s="3">
        <f t="shared" si="4"/>
        <v>0</v>
      </c>
      <c r="I283" s="58"/>
    </row>
    <row r="284" spans="1:9" ht="78.75" x14ac:dyDescent="0.25">
      <c r="A284" s="14" t="s">
        <v>836</v>
      </c>
      <c r="B284" s="15" t="s">
        <v>837</v>
      </c>
      <c r="C284" s="21" t="s">
        <v>838</v>
      </c>
      <c r="D284" s="30"/>
      <c r="E284" s="18">
        <v>4</v>
      </c>
      <c r="F284" s="19">
        <v>300</v>
      </c>
      <c r="G284" s="58"/>
      <c r="H284" s="3">
        <f t="shared" si="4"/>
        <v>0</v>
      </c>
      <c r="I284" s="58"/>
    </row>
    <row r="285" spans="1:9" ht="63" customHeight="1" x14ac:dyDescent="0.25">
      <c r="A285" s="14" t="s">
        <v>839</v>
      </c>
      <c r="B285" s="15" t="s">
        <v>840</v>
      </c>
      <c r="C285" s="21" t="s">
        <v>841</v>
      </c>
      <c r="D285" s="48" t="s">
        <v>842</v>
      </c>
      <c r="E285" s="18">
        <v>5</v>
      </c>
      <c r="F285" s="19">
        <v>20</v>
      </c>
      <c r="G285" s="58"/>
      <c r="H285" s="3">
        <f t="shared" si="4"/>
        <v>0</v>
      </c>
      <c r="I285" s="58"/>
    </row>
    <row r="286" spans="1:9" ht="157.5" x14ac:dyDescent="0.25">
      <c r="A286" s="14" t="s">
        <v>843</v>
      </c>
      <c r="B286" s="15" t="s">
        <v>844</v>
      </c>
      <c r="C286" s="21" t="s">
        <v>845</v>
      </c>
      <c r="D286" s="38" t="s">
        <v>846</v>
      </c>
      <c r="E286" s="18">
        <v>27</v>
      </c>
      <c r="F286" s="19">
        <v>9</v>
      </c>
      <c r="G286" s="58"/>
      <c r="H286" s="3">
        <f t="shared" si="4"/>
        <v>0</v>
      </c>
      <c r="I286" s="58"/>
    </row>
    <row r="287" spans="1:9" ht="157.5" x14ac:dyDescent="0.25">
      <c r="A287" s="14" t="s">
        <v>847</v>
      </c>
      <c r="B287" s="15" t="s">
        <v>848</v>
      </c>
      <c r="C287" s="21" t="s">
        <v>845</v>
      </c>
      <c r="D287" s="38" t="s">
        <v>846</v>
      </c>
      <c r="E287" s="18">
        <v>3</v>
      </c>
      <c r="F287" s="19">
        <v>9</v>
      </c>
      <c r="G287" s="58"/>
      <c r="H287" s="3">
        <f t="shared" si="4"/>
        <v>0</v>
      </c>
      <c r="I287" s="58"/>
    </row>
    <row r="288" spans="1:9" ht="157.5" x14ac:dyDescent="0.25">
      <c r="A288" s="14" t="s">
        <v>849</v>
      </c>
      <c r="B288" s="15" t="s">
        <v>850</v>
      </c>
      <c r="C288" s="21" t="s">
        <v>845</v>
      </c>
      <c r="D288" s="38" t="s">
        <v>846</v>
      </c>
      <c r="E288" s="18">
        <v>5</v>
      </c>
      <c r="F288" s="19">
        <v>9</v>
      </c>
      <c r="G288" s="58"/>
      <c r="H288" s="3">
        <f t="shared" si="4"/>
        <v>0</v>
      </c>
      <c r="I288" s="58"/>
    </row>
    <row r="289" spans="1:9" ht="157.5" x14ac:dyDescent="0.25">
      <c r="A289" s="14" t="s">
        <v>851</v>
      </c>
      <c r="B289" s="15" t="s">
        <v>852</v>
      </c>
      <c r="C289" s="21" t="s">
        <v>845</v>
      </c>
      <c r="D289" s="38" t="s">
        <v>846</v>
      </c>
      <c r="E289" s="18">
        <v>3</v>
      </c>
      <c r="F289" s="19">
        <v>9</v>
      </c>
      <c r="G289" s="58"/>
      <c r="H289" s="3">
        <f t="shared" si="4"/>
        <v>0</v>
      </c>
      <c r="I289" s="58"/>
    </row>
    <row r="290" spans="1:9" ht="157.5" x14ac:dyDescent="0.25">
      <c r="A290" s="14" t="s">
        <v>853</v>
      </c>
      <c r="B290" s="15" t="s">
        <v>854</v>
      </c>
      <c r="C290" s="21" t="s">
        <v>855</v>
      </c>
      <c r="D290" s="17" t="s">
        <v>856</v>
      </c>
      <c r="E290" s="18">
        <v>4</v>
      </c>
      <c r="F290" s="19">
        <v>12</v>
      </c>
      <c r="G290" s="58"/>
      <c r="H290" s="3">
        <f t="shared" si="4"/>
        <v>0</v>
      </c>
      <c r="I290" s="58"/>
    </row>
    <row r="291" spans="1:9" ht="157.5" x14ac:dyDescent="0.25">
      <c r="A291" s="14" t="s">
        <v>857</v>
      </c>
      <c r="B291" s="15" t="s">
        <v>858</v>
      </c>
      <c r="C291" s="21" t="s">
        <v>855</v>
      </c>
      <c r="D291" s="17" t="s">
        <v>856</v>
      </c>
      <c r="E291" s="18">
        <v>4</v>
      </c>
      <c r="F291" s="19">
        <v>20</v>
      </c>
      <c r="G291" s="58"/>
      <c r="H291" s="3">
        <f t="shared" si="4"/>
        <v>0</v>
      </c>
      <c r="I291" s="58"/>
    </row>
    <row r="292" spans="1:9" ht="78.75" x14ac:dyDescent="0.25">
      <c r="A292" s="14" t="s">
        <v>859</v>
      </c>
      <c r="B292" s="15" t="s">
        <v>860</v>
      </c>
      <c r="C292" s="21" t="s">
        <v>861</v>
      </c>
      <c r="D292" s="17" t="s">
        <v>452</v>
      </c>
      <c r="E292" s="18">
        <v>19</v>
      </c>
      <c r="F292" s="19">
        <v>5</v>
      </c>
      <c r="G292" s="58"/>
      <c r="H292" s="3">
        <f t="shared" si="4"/>
        <v>0</v>
      </c>
      <c r="I292" s="58"/>
    </row>
    <row r="293" spans="1:9" ht="126" x14ac:dyDescent="0.25">
      <c r="A293" s="14" t="s">
        <v>862</v>
      </c>
      <c r="B293" s="15" t="s">
        <v>863</v>
      </c>
      <c r="C293" s="21" t="s">
        <v>864</v>
      </c>
      <c r="D293" s="17" t="s">
        <v>865</v>
      </c>
      <c r="E293" s="18">
        <v>3</v>
      </c>
      <c r="F293" s="19">
        <v>12</v>
      </c>
      <c r="G293" s="58"/>
      <c r="H293" s="3">
        <f t="shared" si="4"/>
        <v>0</v>
      </c>
      <c r="I293" s="58"/>
    </row>
    <row r="294" spans="1:9" ht="110.25" x14ac:dyDescent="0.25">
      <c r="A294" s="14" t="s">
        <v>866</v>
      </c>
      <c r="B294" s="15" t="s">
        <v>867</v>
      </c>
      <c r="C294" s="21" t="s">
        <v>868</v>
      </c>
      <c r="D294" s="17" t="s">
        <v>758</v>
      </c>
      <c r="E294" s="18">
        <v>2</v>
      </c>
      <c r="F294" s="19">
        <v>45</v>
      </c>
      <c r="G294" s="58"/>
      <c r="H294" s="3">
        <f t="shared" si="4"/>
        <v>0</v>
      </c>
      <c r="I294" s="58"/>
    </row>
    <row r="295" spans="1:9" ht="267.75" x14ac:dyDescent="0.25">
      <c r="A295" s="14" t="s">
        <v>869</v>
      </c>
      <c r="B295" s="15" t="s">
        <v>870</v>
      </c>
      <c r="C295" s="21" t="s">
        <v>871</v>
      </c>
      <c r="D295" s="17" t="s">
        <v>872</v>
      </c>
      <c r="E295" s="18">
        <v>6</v>
      </c>
      <c r="F295" s="19">
        <v>5.55</v>
      </c>
      <c r="G295" s="58"/>
      <c r="H295" s="3">
        <f t="shared" si="4"/>
        <v>0</v>
      </c>
      <c r="I295" s="58"/>
    </row>
    <row r="296" spans="1:9" ht="267.75" x14ac:dyDescent="0.25">
      <c r="A296" s="14" t="s">
        <v>873</v>
      </c>
      <c r="B296" s="15" t="s">
        <v>874</v>
      </c>
      <c r="C296" s="21" t="s">
        <v>871</v>
      </c>
      <c r="D296" s="17" t="s">
        <v>872</v>
      </c>
      <c r="E296" s="18">
        <v>15</v>
      </c>
      <c r="F296" s="19">
        <v>5</v>
      </c>
      <c r="G296" s="58"/>
      <c r="H296" s="3">
        <f t="shared" si="4"/>
        <v>0</v>
      </c>
      <c r="I296" s="58"/>
    </row>
    <row r="297" spans="1:9" ht="267.75" x14ac:dyDescent="0.25">
      <c r="A297" s="14" t="s">
        <v>875</v>
      </c>
      <c r="B297" s="15" t="s">
        <v>876</v>
      </c>
      <c r="C297" s="21" t="s">
        <v>871</v>
      </c>
      <c r="D297" s="17" t="s">
        <v>872</v>
      </c>
      <c r="E297" s="18">
        <v>3</v>
      </c>
      <c r="F297" s="19">
        <v>6</v>
      </c>
      <c r="G297" s="58"/>
      <c r="H297" s="3">
        <f t="shared" si="4"/>
        <v>0</v>
      </c>
      <c r="I297" s="58"/>
    </row>
    <row r="298" spans="1:9" ht="267.75" x14ac:dyDescent="0.25">
      <c r="A298" s="14" t="s">
        <v>877</v>
      </c>
      <c r="B298" s="15" t="s">
        <v>878</v>
      </c>
      <c r="C298" s="21" t="s">
        <v>871</v>
      </c>
      <c r="D298" s="17" t="s">
        <v>872</v>
      </c>
      <c r="E298" s="18">
        <v>7</v>
      </c>
      <c r="F298" s="19">
        <v>3.5</v>
      </c>
      <c r="G298" s="58"/>
      <c r="H298" s="3">
        <f t="shared" si="4"/>
        <v>0</v>
      </c>
      <c r="I298" s="58"/>
    </row>
    <row r="299" spans="1:9" ht="110.25" x14ac:dyDescent="0.25">
      <c r="A299" s="14" t="s">
        <v>879</v>
      </c>
      <c r="B299" s="15" t="s">
        <v>880</v>
      </c>
      <c r="C299" s="21" t="s">
        <v>881</v>
      </c>
      <c r="D299" s="38" t="s">
        <v>882</v>
      </c>
      <c r="E299" s="18">
        <v>11</v>
      </c>
      <c r="F299" s="19">
        <v>170</v>
      </c>
      <c r="G299" s="58"/>
      <c r="H299" s="3">
        <f t="shared" si="4"/>
        <v>0</v>
      </c>
      <c r="I299" s="58"/>
    </row>
    <row r="300" spans="1:9" ht="47.25" x14ac:dyDescent="0.25">
      <c r="A300" s="14" t="s">
        <v>883</v>
      </c>
      <c r="B300" s="15" t="s">
        <v>884</v>
      </c>
      <c r="C300" s="21" t="s">
        <v>885</v>
      </c>
      <c r="D300" s="17" t="s">
        <v>886</v>
      </c>
      <c r="E300" s="18">
        <v>5</v>
      </c>
      <c r="F300" s="19">
        <v>22</v>
      </c>
      <c r="G300" s="58"/>
      <c r="H300" s="3">
        <f t="shared" si="4"/>
        <v>0</v>
      </c>
      <c r="I300" s="58"/>
    </row>
    <row r="301" spans="1:9" ht="63" x14ac:dyDescent="0.25">
      <c r="A301" s="14" t="s">
        <v>887</v>
      </c>
      <c r="B301" s="15" t="s">
        <v>888</v>
      </c>
      <c r="C301" s="21" t="s">
        <v>889</v>
      </c>
      <c r="D301" s="48" t="s">
        <v>196</v>
      </c>
      <c r="E301" s="18">
        <v>6</v>
      </c>
      <c r="F301" s="19">
        <v>7</v>
      </c>
      <c r="G301" s="58"/>
      <c r="H301" s="3">
        <f t="shared" si="4"/>
        <v>0</v>
      </c>
      <c r="I301" s="58"/>
    </row>
    <row r="302" spans="1:9" ht="94.5" x14ac:dyDescent="0.25">
      <c r="A302" s="14" t="s">
        <v>890</v>
      </c>
      <c r="B302" s="15" t="s">
        <v>891</v>
      </c>
      <c r="C302" s="21" t="s">
        <v>892</v>
      </c>
      <c r="D302" s="17" t="s">
        <v>893</v>
      </c>
      <c r="E302" s="18">
        <v>72</v>
      </c>
      <c r="F302" s="19">
        <v>28</v>
      </c>
      <c r="G302" s="58"/>
      <c r="H302" s="3">
        <f t="shared" si="4"/>
        <v>0</v>
      </c>
      <c r="I302" s="58"/>
    </row>
    <row r="303" spans="1:9" ht="157.5" x14ac:dyDescent="0.25">
      <c r="A303" s="14" t="s">
        <v>894</v>
      </c>
      <c r="B303" s="15" t="s">
        <v>895</v>
      </c>
      <c r="C303" s="21" t="s">
        <v>896</v>
      </c>
      <c r="D303" s="48" t="s">
        <v>897</v>
      </c>
      <c r="E303" s="18">
        <v>5</v>
      </c>
      <c r="F303" s="19">
        <v>4.5</v>
      </c>
      <c r="G303" s="58"/>
      <c r="H303" s="3">
        <f t="shared" si="4"/>
        <v>0</v>
      </c>
      <c r="I303" s="58"/>
    </row>
    <row r="304" spans="1:9" x14ac:dyDescent="0.25">
      <c r="A304" s="14" t="s">
        <v>898</v>
      </c>
      <c r="B304" s="15" t="s">
        <v>899</v>
      </c>
      <c r="C304" s="30"/>
      <c r="D304" s="30"/>
      <c r="E304" s="18">
        <v>3</v>
      </c>
      <c r="F304" s="19">
        <v>5</v>
      </c>
      <c r="G304" s="58"/>
      <c r="H304" s="3">
        <f t="shared" si="4"/>
        <v>0</v>
      </c>
      <c r="I304" s="58"/>
    </row>
    <row r="305" spans="1:9" ht="47.25" x14ac:dyDescent="0.25">
      <c r="A305" s="14" t="s">
        <v>900</v>
      </c>
      <c r="B305" s="15" t="s">
        <v>901</v>
      </c>
      <c r="C305" s="21" t="s">
        <v>902</v>
      </c>
      <c r="D305" s="17" t="s">
        <v>903</v>
      </c>
      <c r="E305" s="18">
        <v>3</v>
      </c>
      <c r="F305" s="19">
        <v>48</v>
      </c>
      <c r="G305" s="58"/>
      <c r="H305" s="3">
        <f t="shared" si="4"/>
        <v>0</v>
      </c>
      <c r="I305" s="58"/>
    </row>
    <row r="306" spans="1:9" x14ac:dyDescent="0.25">
      <c r="A306" s="14" t="s">
        <v>904</v>
      </c>
      <c r="B306" s="15" t="s">
        <v>905</v>
      </c>
      <c r="C306" s="21" t="s">
        <v>906</v>
      </c>
      <c r="D306" s="17" t="s">
        <v>907</v>
      </c>
      <c r="E306" s="18">
        <v>2</v>
      </c>
      <c r="F306" s="19">
        <v>5.5</v>
      </c>
      <c r="G306" s="58"/>
      <c r="H306" s="3">
        <f t="shared" si="4"/>
        <v>0</v>
      </c>
      <c r="I306" s="58"/>
    </row>
    <row r="307" spans="1:9" ht="305.25" customHeight="1" x14ac:dyDescent="0.25">
      <c r="A307" s="14" t="s">
        <v>908</v>
      </c>
      <c r="B307" s="15" t="s">
        <v>909</v>
      </c>
      <c r="C307" s="21" t="s">
        <v>910</v>
      </c>
      <c r="D307" s="17" t="s">
        <v>911</v>
      </c>
      <c r="E307" s="18">
        <v>4</v>
      </c>
      <c r="F307" s="19">
        <v>8.5</v>
      </c>
      <c r="G307" s="58"/>
      <c r="H307" s="3">
        <f t="shared" si="4"/>
        <v>0</v>
      </c>
      <c r="I307" s="58"/>
    </row>
    <row r="308" spans="1:9" ht="316.5" customHeight="1" x14ac:dyDescent="0.25">
      <c r="A308" s="14" t="s">
        <v>912</v>
      </c>
      <c r="B308" s="15" t="s">
        <v>913</v>
      </c>
      <c r="C308" s="21" t="s">
        <v>910</v>
      </c>
      <c r="D308" s="17" t="s">
        <v>911</v>
      </c>
      <c r="E308" s="18">
        <v>13</v>
      </c>
      <c r="F308" s="19">
        <v>5.5</v>
      </c>
      <c r="G308" s="58"/>
      <c r="H308" s="3">
        <f t="shared" si="4"/>
        <v>0</v>
      </c>
      <c r="I308" s="58"/>
    </row>
    <row r="309" spans="1:9" ht="409.5" x14ac:dyDescent="0.25">
      <c r="A309" s="14" t="s">
        <v>914</v>
      </c>
      <c r="B309" s="15" t="s">
        <v>915</v>
      </c>
      <c r="C309" s="21" t="s">
        <v>916</v>
      </c>
      <c r="D309" s="17" t="s">
        <v>846</v>
      </c>
      <c r="E309" s="18">
        <v>194</v>
      </c>
      <c r="F309" s="19">
        <v>0.25</v>
      </c>
      <c r="G309" s="58"/>
      <c r="H309" s="3">
        <f t="shared" si="4"/>
        <v>0</v>
      </c>
      <c r="I309" s="58"/>
    </row>
    <row r="310" spans="1:9" ht="110.25" x14ac:dyDescent="0.25">
      <c r="A310" s="14" t="s">
        <v>917</v>
      </c>
      <c r="B310" s="15" t="s">
        <v>918</v>
      </c>
      <c r="C310" s="21" t="s">
        <v>919</v>
      </c>
      <c r="D310" s="17" t="s">
        <v>920</v>
      </c>
      <c r="E310" s="18">
        <v>2</v>
      </c>
      <c r="F310" s="19">
        <v>55</v>
      </c>
      <c r="G310" s="58"/>
      <c r="H310" s="3">
        <f t="shared" si="4"/>
        <v>0</v>
      </c>
      <c r="I310" s="58"/>
    </row>
    <row r="311" spans="1:9" ht="63" x14ac:dyDescent="0.25">
      <c r="A311" s="14" t="s">
        <v>921</v>
      </c>
      <c r="B311" s="15" t="s">
        <v>922</v>
      </c>
      <c r="C311" s="21" t="s">
        <v>923</v>
      </c>
      <c r="D311" s="17" t="s">
        <v>920</v>
      </c>
      <c r="E311" s="18">
        <v>10</v>
      </c>
      <c r="F311" s="19">
        <v>12</v>
      </c>
      <c r="G311" s="58"/>
      <c r="H311" s="3">
        <f t="shared" si="4"/>
        <v>0</v>
      </c>
      <c r="I311" s="58"/>
    </row>
    <row r="312" spans="1:9" ht="63" x14ac:dyDescent="0.25">
      <c r="A312" s="14" t="s">
        <v>924</v>
      </c>
      <c r="B312" s="15" t="s">
        <v>925</v>
      </c>
      <c r="C312" s="21" t="s">
        <v>926</v>
      </c>
      <c r="D312" s="17" t="s">
        <v>927</v>
      </c>
      <c r="E312" s="18">
        <v>22</v>
      </c>
      <c r="F312" s="19">
        <v>8</v>
      </c>
      <c r="G312" s="58"/>
      <c r="H312" s="3">
        <f t="shared" si="4"/>
        <v>0</v>
      </c>
      <c r="I312" s="58"/>
    </row>
    <row r="313" spans="1:9" ht="63" x14ac:dyDescent="0.25">
      <c r="A313" s="14" t="s">
        <v>928</v>
      </c>
      <c r="B313" s="15" t="s">
        <v>929</v>
      </c>
      <c r="C313" s="21" t="s">
        <v>930</v>
      </c>
      <c r="D313" s="17" t="s">
        <v>927</v>
      </c>
      <c r="E313" s="18">
        <v>26</v>
      </c>
      <c r="F313" s="19">
        <v>8.25</v>
      </c>
      <c r="G313" s="58"/>
      <c r="H313" s="3">
        <f t="shared" si="4"/>
        <v>0</v>
      </c>
      <c r="I313" s="58"/>
    </row>
    <row r="314" spans="1:9" ht="63" x14ac:dyDescent="0.25">
      <c r="A314" s="14" t="s">
        <v>931</v>
      </c>
      <c r="B314" s="15" t="s">
        <v>932</v>
      </c>
      <c r="C314" s="21" t="s">
        <v>933</v>
      </c>
      <c r="D314" s="17" t="s">
        <v>934</v>
      </c>
      <c r="E314" s="18">
        <v>3</v>
      </c>
      <c r="F314" s="19">
        <v>40</v>
      </c>
      <c r="G314" s="58"/>
      <c r="H314" s="3">
        <f t="shared" si="4"/>
        <v>0</v>
      </c>
      <c r="I314" s="58"/>
    </row>
    <row r="315" spans="1:9" ht="63" x14ac:dyDescent="0.25">
      <c r="A315" s="14" t="s">
        <v>935</v>
      </c>
      <c r="B315" s="15" t="s">
        <v>936</v>
      </c>
      <c r="C315" s="21" t="s">
        <v>933</v>
      </c>
      <c r="D315" s="40" t="s">
        <v>934</v>
      </c>
      <c r="E315" s="18">
        <v>7</v>
      </c>
      <c r="F315" s="19">
        <v>35</v>
      </c>
      <c r="G315" s="58"/>
      <c r="H315" s="3">
        <f t="shared" si="4"/>
        <v>0</v>
      </c>
      <c r="I315" s="58"/>
    </row>
    <row r="316" spans="1:9" ht="47.25" x14ac:dyDescent="0.25">
      <c r="A316" s="14" t="s">
        <v>937</v>
      </c>
      <c r="B316" s="15" t="s">
        <v>938</v>
      </c>
      <c r="C316" s="21" t="s">
        <v>939</v>
      </c>
      <c r="D316" s="25" t="s">
        <v>940</v>
      </c>
      <c r="E316" s="18">
        <v>2</v>
      </c>
      <c r="F316" s="19">
        <v>12</v>
      </c>
      <c r="G316" s="58"/>
      <c r="H316" s="3">
        <f t="shared" si="4"/>
        <v>0</v>
      </c>
      <c r="I316" s="58"/>
    </row>
    <row r="317" spans="1:9" ht="351" customHeight="1" x14ac:dyDescent="0.25">
      <c r="A317" s="14" t="s">
        <v>941</v>
      </c>
      <c r="B317" s="15" t="s">
        <v>942</v>
      </c>
      <c r="C317" s="21" t="s">
        <v>943</v>
      </c>
      <c r="D317" s="17" t="s">
        <v>944</v>
      </c>
      <c r="E317" s="18">
        <v>8</v>
      </c>
      <c r="F317" s="19">
        <v>8.5</v>
      </c>
      <c r="G317" s="58"/>
      <c r="H317" s="3">
        <f t="shared" si="4"/>
        <v>0</v>
      </c>
      <c r="I317" s="58"/>
    </row>
    <row r="318" spans="1:9" ht="157.5" x14ac:dyDescent="0.25">
      <c r="A318" s="14" t="s">
        <v>945</v>
      </c>
      <c r="B318" s="15" t="s">
        <v>946</v>
      </c>
      <c r="C318" s="21" t="s">
        <v>947</v>
      </c>
      <c r="D318" s="17" t="s">
        <v>927</v>
      </c>
      <c r="E318" s="18">
        <v>5</v>
      </c>
      <c r="F318" s="19">
        <v>10</v>
      </c>
      <c r="G318" s="58"/>
      <c r="H318" s="3">
        <f t="shared" si="4"/>
        <v>0</v>
      </c>
      <c r="I318" s="58"/>
    </row>
    <row r="319" spans="1:9" ht="283.5" x14ac:dyDescent="0.25">
      <c r="A319" s="14" t="s">
        <v>948</v>
      </c>
      <c r="B319" s="15" t="s">
        <v>949</v>
      </c>
      <c r="C319" s="21" t="s">
        <v>950</v>
      </c>
      <c r="D319" s="30"/>
      <c r="E319" s="18">
        <v>2</v>
      </c>
      <c r="F319" s="19">
        <v>240</v>
      </c>
      <c r="G319" s="58"/>
      <c r="H319" s="3">
        <f t="shared" si="4"/>
        <v>0</v>
      </c>
      <c r="I319" s="58"/>
    </row>
    <row r="320" spans="1:9" ht="47.25" x14ac:dyDescent="0.25">
      <c r="A320" s="14" t="s">
        <v>951</v>
      </c>
      <c r="B320" s="15" t="s">
        <v>952</v>
      </c>
      <c r="C320" s="21" t="s">
        <v>953</v>
      </c>
      <c r="D320" s="30"/>
      <c r="E320" s="18">
        <v>4</v>
      </c>
      <c r="F320" s="19">
        <v>45</v>
      </c>
      <c r="G320" s="58"/>
      <c r="H320" s="3">
        <f t="shared" si="4"/>
        <v>0</v>
      </c>
      <c r="I320" s="58"/>
    </row>
    <row r="321" spans="1:9" ht="47.25" x14ac:dyDescent="0.25">
      <c r="A321" s="14" t="s">
        <v>954</v>
      </c>
      <c r="B321" s="15" t="s">
        <v>955</v>
      </c>
      <c r="C321" s="21" t="s">
        <v>953</v>
      </c>
      <c r="D321" s="30"/>
      <c r="E321" s="18">
        <v>2</v>
      </c>
      <c r="F321" s="19">
        <v>45</v>
      </c>
      <c r="G321" s="58"/>
      <c r="H321" s="3">
        <f t="shared" si="4"/>
        <v>0</v>
      </c>
      <c r="I321" s="58"/>
    </row>
    <row r="322" spans="1:9" ht="47.25" x14ac:dyDescent="0.25">
      <c r="A322" s="14" t="s">
        <v>956</v>
      </c>
      <c r="B322" s="15" t="s">
        <v>957</v>
      </c>
      <c r="C322" s="21" t="s">
        <v>953</v>
      </c>
      <c r="D322" s="30"/>
      <c r="E322" s="18">
        <v>21</v>
      </c>
      <c r="F322" s="19">
        <v>45</v>
      </c>
      <c r="G322" s="58"/>
      <c r="H322" s="3">
        <f t="shared" si="4"/>
        <v>0</v>
      </c>
      <c r="I322" s="58"/>
    </row>
    <row r="323" spans="1:9" ht="47.25" x14ac:dyDescent="0.25">
      <c r="A323" s="14" t="s">
        <v>958</v>
      </c>
      <c r="B323" s="15" t="s">
        <v>959</v>
      </c>
      <c r="C323" s="21" t="s">
        <v>953</v>
      </c>
      <c r="D323" s="30"/>
      <c r="E323" s="18">
        <v>3</v>
      </c>
      <c r="F323" s="19">
        <v>45</v>
      </c>
      <c r="G323" s="58"/>
      <c r="H323" s="3">
        <f t="shared" ref="H323:H386" si="5">G323*E323</f>
        <v>0</v>
      </c>
      <c r="I323" s="58"/>
    </row>
    <row r="324" spans="1:9" ht="126" x14ac:dyDescent="0.25">
      <c r="A324" s="14" t="s">
        <v>960</v>
      </c>
      <c r="B324" s="15" t="s">
        <v>961</v>
      </c>
      <c r="C324" s="21" t="s">
        <v>962</v>
      </c>
      <c r="D324" s="30"/>
      <c r="E324" s="18">
        <v>3</v>
      </c>
      <c r="F324" s="19">
        <v>22</v>
      </c>
      <c r="G324" s="58"/>
      <c r="H324" s="3">
        <f t="shared" si="5"/>
        <v>0</v>
      </c>
      <c r="I324" s="58"/>
    </row>
    <row r="325" spans="1:9" ht="47.25" x14ac:dyDescent="0.25">
      <c r="A325" s="14" t="s">
        <v>963</v>
      </c>
      <c r="B325" s="15" t="s">
        <v>964</v>
      </c>
      <c r="C325" s="21" t="s">
        <v>965</v>
      </c>
      <c r="D325" s="25" t="s">
        <v>966</v>
      </c>
      <c r="E325" s="18">
        <v>4</v>
      </c>
      <c r="F325" s="19">
        <v>15</v>
      </c>
      <c r="G325" s="58"/>
      <c r="H325" s="3">
        <f t="shared" si="5"/>
        <v>0</v>
      </c>
      <c r="I325" s="58"/>
    </row>
    <row r="326" spans="1:9" ht="126" x14ac:dyDescent="0.25">
      <c r="A326" s="14" t="s">
        <v>967</v>
      </c>
      <c r="B326" s="15" t="s">
        <v>968</v>
      </c>
      <c r="C326" s="21" t="s">
        <v>969</v>
      </c>
      <c r="D326" s="17" t="s">
        <v>970</v>
      </c>
      <c r="E326" s="18">
        <v>2</v>
      </c>
      <c r="F326" s="19">
        <v>350</v>
      </c>
      <c r="G326" s="58"/>
      <c r="H326" s="3">
        <f t="shared" si="5"/>
        <v>0</v>
      </c>
      <c r="I326" s="58"/>
    </row>
    <row r="327" spans="1:9" ht="31.5" x14ac:dyDescent="0.25">
      <c r="A327" s="14" t="s">
        <v>971</v>
      </c>
      <c r="B327" s="15" t="s">
        <v>972</v>
      </c>
      <c r="C327" s="21" t="s">
        <v>973</v>
      </c>
      <c r="D327" s="17" t="s">
        <v>974</v>
      </c>
      <c r="E327" s="18">
        <v>43</v>
      </c>
      <c r="F327" s="19">
        <v>15</v>
      </c>
      <c r="G327" s="58"/>
      <c r="H327" s="3">
        <f t="shared" si="5"/>
        <v>0</v>
      </c>
      <c r="I327" s="58"/>
    </row>
    <row r="328" spans="1:9" ht="47.25" x14ac:dyDescent="0.25">
      <c r="A328" s="14" t="s">
        <v>975</v>
      </c>
      <c r="B328" s="15" t="s">
        <v>976</v>
      </c>
      <c r="C328" s="21" t="s">
        <v>977</v>
      </c>
      <c r="D328" s="17" t="s">
        <v>974</v>
      </c>
      <c r="E328" s="18">
        <v>5</v>
      </c>
      <c r="F328" s="19">
        <v>30</v>
      </c>
      <c r="G328" s="58"/>
      <c r="H328" s="3">
        <f t="shared" si="5"/>
        <v>0</v>
      </c>
      <c r="I328" s="58"/>
    </row>
    <row r="329" spans="1:9" ht="47.25" x14ac:dyDescent="0.25">
      <c r="A329" s="14" t="s">
        <v>978</v>
      </c>
      <c r="B329" s="15" t="s">
        <v>979</v>
      </c>
      <c r="C329" s="21" t="s">
        <v>977</v>
      </c>
      <c r="D329" s="17" t="s">
        <v>974</v>
      </c>
      <c r="E329" s="18">
        <v>12</v>
      </c>
      <c r="F329" s="19">
        <v>30</v>
      </c>
      <c r="G329" s="58"/>
      <c r="H329" s="3">
        <f t="shared" si="5"/>
        <v>0</v>
      </c>
      <c r="I329" s="58"/>
    </row>
    <row r="330" spans="1:9" ht="126" x14ac:dyDescent="0.25">
      <c r="A330" s="14" t="s">
        <v>980</v>
      </c>
      <c r="B330" s="15" t="s">
        <v>981</v>
      </c>
      <c r="C330" s="21" t="s">
        <v>982</v>
      </c>
      <c r="D330" s="17" t="s">
        <v>983</v>
      </c>
      <c r="E330" s="18">
        <v>5</v>
      </c>
      <c r="F330" s="19">
        <v>8.5</v>
      </c>
      <c r="G330" s="58"/>
      <c r="H330" s="3">
        <f t="shared" si="5"/>
        <v>0</v>
      </c>
      <c r="I330" s="58"/>
    </row>
    <row r="331" spans="1:9" ht="126" x14ac:dyDescent="0.25">
      <c r="A331" s="14" t="s">
        <v>984</v>
      </c>
      <c r="B331" s="15" t="s">
        <v>985</v>
      </c>
      <c r="C331" s="21" t="s">
        <v>982</v>
      </c>
      <c r="D331" s="17" t="s">
        <v>983</v>
      </c>
      <c r="E331" s="18">
        <v>3</v>
      </c>
      <c r="F331" s="19">
        <v>2.5</v>
      </c>
      <c r="G331" s="58"/>
      <c r="H331" s="3">
        <f t="shared" si="5"/>
        <v>0</v>
      </c>
      <c r="I331" s="58"/>
    </row>
    <row r="332" spans="1:9" ht="157.5" x14ac:dyDescent="0.25">
      <c r="A332" s="14" t="s">
        <v>986</v>
      </c>
      <c r="B332" s="15" t="s">
        <v>987</v>
      </c>
      <c r="C332" s="21" t="s">
        <v>988</v>
      </c>
      <c r="D332" s="17" t="s">
        <v>989</v>
      </c>
      <c r="E332" s="18">
        <v>2</v>
      </c>
      <c r="F332" s="19">
        <v>30</v>
      </c>
      <c r="G332" s="58"/>
      <c r="H332" s="3">
        <f t="shared" si="5"/>
        <v>0</v>
      </c>
      <c r="I332" s="58"/>
    </row>
    <row r="333" spans="1:9" ht="110.25" x14ac:dyDescent="0.25">
      <c r="A333" s="14" t="s">
        <v>990</v>
      </c>
      <c r="B333" s="15" t="s">
        <v>991</v>
      </c>
      <c r="C333" s="21" t="s">
        <v>992</v>
      </c>
      <c r="D333" s="25" t="s">
        <v>993</v>
      </c>
      <c r="E333" s="18">
        <v>2</v>
      </c>
      <c r="F333" s="19">
        <v>18</v>
      </c>
      <c r="G333" s="58"/>
      <c r="H333" s="3">
        <f t="shared" si="5"/>
        <v>0</v>
      </c>
      <c r="I333" s="58"/>
    </row>
    <row r="334" spans="1:9" ht="72.75" customHeight="1" x14ac:dyDescent="0.25">
      <c r="A334" s="14" t="s">
        <v>994</v>
      </c>
      <c r="B334" s="15" t="s">
        <v>995</v>
      </c>
      <c r="C334" s="21" t="s">
        <v>996</v>
      </c>
      <c r="D334" s="30"/>
      <c r="E334" s="18">
        <v>2</v>
      </c>
      <c r="F334" s="19">
        <v>18</v>
      </c>
      <c r="G334" s="58"/>
      <c r="H334" s="3">
        <f t="shared" si="5"/>
        <v>0</v>
      </c>
      <c r="I334" s="58"/>
    </row>
    <row r="335" spans="1:9" ht="173.25" x14ac:dyDescent="0.25">
      <c r="A335" s="14" t="s">
        <v>997</v>
      </c>
      <c r="B335" s="15" t="s">
        <v>998</v>
      </c>
      <c r="C335" s="21" t="s">
        <v>999</v>
      </c>
      <c r="D335" s="17" t="s">
        <v>846</v>
      </c>
      <c r="E335" s="18">
        <v>201</v>
      </c>
      <c r="F335" s="19">
        <v>0.8</v>
      </c>
      <c r="G335" s="58"/>
      <c r="H335" s="3">
        <f t="shared" si="5"/>
        <v>0</v>
      </c>
      <c r="I335" s="58"/>
    </row>
    <row r="336" spans="1:9" ht="220.5" x14ac:dyDescent="0.25">
      <c r="A336" s="14" t="s">
        <v>1000</v>
      </c>
      <c r="B336" s="15" t="s">
        <v>1001</v>
      </c>
      <c r="C336" s="21" t="s">
        <v>1002</v>
      </c>
      <c r="D336" s="17" t="s">
        <v>846</v>
      </c>
      <c r="E336" s="18">
        <v>57</v>
      </c>
      <c r="F336" s="19">
        <v>1.75</v>
      </c>
      <c r="G336" s="58"/>
      <c r="H336" s="3">
        <f t="shared" si="5"/>
        <v>0</v>
      </c>
      <c r="I336" s="58"/>
    </row>
    <row r="337" spans="1:9" ht="47.25" x14ac:dyDescent="0.25">
      <c r="A337" s="14" t="s">
        <v>1003</v>
      </c>
      <c r="B337" s="15" t="s">
        <v>1004</v>
      </c>
      <c r="C337" s="21" t="s">
        <v>1005</v>
      </c>
      <c r="D337" s="17" t="s">
        <v>733</v>
      </c>
      <c r="E337" s="18">
        <v>5</v>
      </c>
      <c r="F337" s="19">
        <v>15</v>
      </c>
      <c r="G337" s="58"/>
      <c r="H337" s="3">
        <f t="shared" si="5"/>
        <v>0</v>
      </c>
      <c r="I337" s="58"/>
    </row>
    <row r="338" spans="1:9" ht="31.5" x14ac:dyDescent="0.25">
      <c r="A338" s="14" t="s">
        <v>1006</v>
      </c>
      <c r="B338" s="15" t="s">
        <v>1007</v>
      </c>
      <c r="C338" s="21" t="s">
        <v>1008</v>
      </c>
      <c r="D338" s="17" t="s">
        <v>1009</v>
      </c>
      <c r="E338" s="18">
        <v>3</v>
      </c>
      <c r="F338" s="19">
        <v>23</v>
      </c>
      <c r="G338" s="58"/>
      <c r="H338" s="3">
        <f t="shared" si="5"/>
        <v>0</v>
      </c>
      <c r="I338" s="58"/>
    </row>
    <row r="339" spans="1:9" x14ac:dyDescent="0.25">
      <c r="A339" s="14" t="s">
        <v>1010</v>
      </c>
      <c r="B339" s="15" t="s">
        <v>1011</v>
      </c>
      <c r="C339" s="21" t="s">
        <v>1012</v>
      </c>
      <c r="D339" s="38" t="s">
        <v>1013</v>
      </c>
      <c r="E339" s="18">
        <v>3</v>
      </c>
      <c r="F339" s="19">
        <v>26.5</v>
      </c>
      <c r="G339" s="58"/>
      <c r="H339" s="3">
        <f t="shared" si="5"/>
        <v>0</v>
      </c>
      <c r="I339" s="58"/>
    </row>
    <row r="340" spans="1:9" ht="141.75" x14ac:dyDescent="0.25">
      <c r="A340" s="14" t="s">
        <v>1014</v>
      </c>
      <c r="B340" s="15" t="s">
        <v>1015</v>
      </c>
      <c r="C340" s="21" t="s">
        <v>1016</v>
      </c>
      <c r="D340" s="18" t="s">
        <v>1013</v>
      </c>
      <c r="E340" s="18">
        <v>2</v>
      </c>
      <c r="F340" s="19">
        <v>30.9</v>
      </c>
      <c r="G340" s="58"/>
      <c r="H340" s="3">
        <f t="shared" si="5"/>
        <v>0</v>
      </c>
      <c r="I340" s="58"/>
    </row>
    <row r="341" spans="1:9" ht="94.5" x14ac:dyDescent="0.25">
      <c r="A341" s="14" t="s">
        <v>244</v>
      </c>
      <c r="B341" s="15" t="s">
        <v>1017</v>
      </c>
      <c r="C341" s="21" t="s">
        <v>1018</v>
      </c>
      <c r="D341" s="38" t="s">
        <v>1013</v>
      </c>
      <c r="E341" s="18">
        <v>8</v>
      </c>
      <c r="F341" s="19">
        <v>27</v>
      </c>
      <c r="G341" s="58"/>
      <c r="H341" s="3">
        <f t="shared" si="5"/>
        <v>0</v>
      </c>
      <c r="I341" s="58"/>
    </row>
    <row r="342" spans="1:9" ht="141.75" x14ac:dyDescent="0.25">
      <c r="A342" s="14" t="s">
        <v>1019</v>
      </c>
      <c r="B342" s="15" t="s">
        <v>1020</v>
      </c>
      <c r="C342" s="21" t="s">
        <v>1021</v>
      </c>
      <c r="D342" s="30"/>
      <c r="E342" s="18">
        <v>2</v>
      </c>
      <c r="F342" s="19">
        <v>2</v>
      </c>
      <c r="G342" s="58"/>
      <c r="H342" s="3">
        <f t="shared" si="5"/>
        <v>0</v>
      </c>
      <c r="I342" s="58"/>
    </row>
    <row r="343" spans="1:9" ht="63" x14ac:dyDescent="0.25">
      <c r="A343" s="14" t="s">
        <v>1022</v>
      </c>
      <c r="B343" s="15" t="s">
        <v>1023</v>
      </c>
      <c r="C343" s="21" t="s">
        <v>1024</v>
      </c>
      <c r="D343" s="17" t="s">
        <v>1025</v>
      </c>
      <c r="E343" s="18">
        <v>27</v>
      </c>
      <c r="F343" s="19">
        <v>19</v>
      </c>
      <c r="G343" s="58"/>
      <c r="H343" s="3">
        <f t="shared" si="5"/>
        <v>0</v>
      </c>
      <c r="I343" s="58"/>
    </row>
    <row r="344" spans="1:9" ht="63" x14ac:dyDescent="0.25">
      <c r="A344" s="14" t="s">
        <v>1026</v>
      </c>
      <c r="B344" s="15" t="s">
        <v>1027</v>
      </c>
      <c r="C344" s="21" t="s">
        <v>1028</v>
      </c>
      <c r="D344" s="17" t="s">
        <v>1029</v>
      </c>
      <c r="E344" s="18">
        <v>19</v>
      </c>
      <c r="F344" s="19">
        <v>1</v>
      </c>
      <c r="G344" s="58"/>
      <c r="H344" s="3">
        <f t="shared" si="5"/>
        <v>0</v>
      </c>
      <c r="I344" s="58"/>
    </row>
    <row r="345" spans="1:9" ht="31.5" x14ac:dyDescent="0.25">
      <c r="A345" s="14" t="s">
        <v>1030</v>
      </c>
      <c r="B345" s="15" t="s">
        <v>1031</v>
      </c>
      <c r="C345" s="21" t="s">
        <v>1032</v>
      </c>
      <c r="D345" s="17" t="s">
        <v>374</v>
      </c>
      <c r="E345" s="18">
        <v>12</v>
      </c>
      <c r="F345" s="19">
        <v>2.5</v>
      </c>
      <c r="G345" s="58"/>
      <c r="H345" s="3">
        <f t="shared" si="5"/>
        <v>0</v>
      </c>
      <c r="I345" s="58"/>
    </row>
    <row r="346" spans="1:9" ht="173.25" x14ac:dyDescent="0.25">
      <c r="A346" s="14" t="s">
        <v>1033</v>
      </c>
      <c r="B346" s="15" t="s">
        <v>1034</v>
      </c>
      <c r="C346" s="21" t="s">
        <v>1035</v>
      </c>
      <c r="D346" s="17" t="s">
        <v>1036</v>
      </c>
      <c r="E346" s="18">
        <v>48</v>
      </c>
      <c r="F346" s="19">
        <v>2</v>
      </c>
      <c r="G346" s="58"/>
      <c r="H346" s="3">
        <f t="shared" si="5"/>
        <v>0</v>
      </c>
      <c r="I346" s="58"/>
    </row>
    <row r="347" spans="1:9" x14ac:dyDescent="0.25">
      <c r="A347" s="14" t="s">
        <v>1037</v>
      </c>
      <c r="B347" s="15" t="s">
        <v>1038</v>
      </c>
      <c r="C347" s="21" t="s">
        <v>1039</v>
      </c>
      <c r="D347" s="17" t="s">
        <v>1040</v>
      </c>
      <c r="E347" s="18">
        <v>6</v>
      </c>
      <c r="F347" s="19">
        <v>8.5</v>
      </c>
      <c r="G347" s="58"/>
      <c r="H347" s="3">
        <f t="shared" si="5"/>
        <v>0</v>
      </c>
      <c r="I347" s="58"/>
    </row>
    <row r="348" spans="1:9" x14ac:dyDescent="0.25">
      <c r="A348" s="14" t="s">
        <v>1041</v>
      </c>
      <c r="B348" s="15" t="s">
        <v>1042</v>
      </c>
      <c r="C348" s="49" t="s">
        <v>1039</v>
      </c>
      <c r="D348" s="17" t="s">
        <v>374</v>
      </c>
      <c r="E348" s="18">
        <v>16</v>
      </c>
      <c r="F348" s="19">
        <v>8.5</v>
      </c>
      <c r="G348" s="58"/>
      <c r="H348" s="3">
        <f t="shared" si="5"/>
        <v>0</v>
      </c>
      <c r="I348" s="58"/>
    </row>
    <row r="349" spans="1:9" ht="31.5" x14ac:dyDescent="0.25">
      <c r="A349" s="14" t="s">
        <v>1043</v>
      </c>
      <c r="B349" s="15" t="s">
        <v>1044</v>
      </c>
      <c r="C349" s="21" t="s">
        <v>1045</v>
      </c>
      <c r="D349" s="17" t="s">
        <v>374</v>
      </c>
      <c r="E349" s="18">
        <v>10</v>
      </c>
      <c r="F349" s="19">
        <v>3</v>
      </c>
      <c r="G349" s="58"/>
      <c r="H349" s="3">
        <f t="shared" si="5"/>
        <v>0</v>
      </c>
      <c r="I349" s="58"/>
    </row>
    <row r="350" spans="1:9" s="5" customFormat="1" ht="47.25" x14ac:dyDescent="0.25">
      <c r="A350" s="18" t="s">
        <v>1046</v>
      </c>
      <c r="B350" s="15" t="s">
        <v>1047</v>
      </c>
      <c r="C350" s="21" t="s">
        <v>1048</v>
      </c>
      <c r="D350" s="17" t="s">
        <v>374</v>
      </c>
      <c r="E350" s="18">
        <v>39</v>
      </c>
      <c r="F350" s="19">
        <v>3</v>
      </c>
      <c r="G350" s="58"/>
      <c r="H350" s="3">
        <f t="shared" si="5"/>
        <v>0</v>
      </c>
      <c r="I350" s="58"/>
    </row>
    <row r="351" spans="1:9" s="5" customFormat="1" ht="141.75" x14ac:dyDescent="0.25">
      <c r="A351" s="18" t="s">
        <v>1049</v>
      </c>
      <c r="B351" s="15" t="s">
        <v>1050</v>
      </c>
      <c r="C351" s="21" t="s">
        <v>1051</v>
      </c>
      <c r="D351" s="17" t="s">
        <v>1029</v>
      </c>
      <c r="E351" s="18">
        <v>5</v>
      </c>
      <c r="F351" s="19">
        <v>2.5</v>
      </c>
      <c r="G351" s="58"/>
      <c r="H351" s="3">
        <f t="shared" si="5"/>
        <v>0</v>
      </c>
      <c r="I351" s="58"/>
    </row>
    <row r="352" spans="1:9" ht="47.25" x14ac:dyDescent="0.25">
      <c r="A352" s="14" t="s">
        <v>1052</v>
      </c>
      <c r="B352" s="15" t="s">
        <v>1053</v>
      </c>
      <c r="C352" s="21" t="s">
        <v>1054</v>
      </c>
      <c r="D352" s="30"/>
      <c r="E352" s="18">
        <v>149</v>
      </c>
      <c r="F352" s="19">
        <v>2</v>
      </c>
      <c r="G352" s="58"/>
      <c r="H352" s="3">
        <f t="shared" si="5"/>
        <v>0</v>
      </c>
      <c r="I352" s="58"/>
    </row>
    <row r="353" spans="1:9" ht="204.75" x14ac:dyDescent="0.25">
      <c r="A353" s="14" t="s">
        <v>1055</v>
      </c>
      <c r="B353" s="15" t="s">
        <v>1056</v>
      </c>
      <c r="C353" s="21" t="s">
        <v>1057</v>
      </c>
      <c r="D353" s="30"/>
      <c r="E353" s="50">
        <v>912</v>
      </c>
      <c r="F353" s="51">
        <v>0.5</v>
      </c>
      <c r="G353" s="59"/>
      <c r="H353" s="3">
        <f t="shared" si="5"/>
        <v>0</v>
      </c>
      <c r="I353" s="59"/>
    </row>
    <row r="354" spans="1:9" s="7" customFormat="1" ht="78.75" x14ac:dyDescent="0.25">
      <c r="A354" s="52" t="s">
        <v>1058</v>
      </c>
      <c r="B354" s="15" t="s">
        <v>1059</v>
      </c>
      <c r="C354" s="21" t="s">
        <v>1060</v>
      </c>
      <c r="D354" s="17" t="s">
        <v>1061</v>
      </c>
      <c r="E354" s="18">
        <v>6</v>
      </c>
      <c r="F354" s="19">
        <v>25</v>
      </c>
      <c r="G354" s="58"/>
      <c r="H354" s="3">
        <f t="shared" si="5"/>
        <v>0</v>
      </c>
      <c r="I354" s="58"/>
    </row>
    <row r="355" spans="1:9" x14ac:dyDescent="0.25">
      <c r="A355" s="14" t="s">
        <v>1062</v>
      </c>
      <c r="B355" s="15" t="s">
        <v>1063</v>
      </c>
      <c r="C355" s="21" t="s">
        <v>1064</v>
      </c>
      <c r="D355" s="17" t="s">
        <v>1065</v>
      </c>
      <c r="E355" s="53">
        <v>5</v>
      </c>
      <c r="F355" s="54">
        <v>3</v>
      </c>
      <c r="G355" s="60"/>
      <c r="H355" s="3">
        <f t="shared" si="5"/>
        <v>0</v>
      </c>
      <c r="I355" s="60"/>
    </row>
    <row r="356" spans="1:9" x14ac:dyDescent="0.25">
      <c r="A356" s="14" t="s">
        <v>1066</v>
      </c>
      <c r="B356" s="15" t="s">
        <v>1067</v>
      </c>
      <c r="C356" s="21" t="s">
        <v>1068</v>
      </c>
      <c r="D356" s="17" t="s">
        <v>1065</v>
      </c>
      <c r="E356" s="18">
        <v>5</v>
      </c>
      <c r="F356" s="19">
        <v>3</v>
      </c>
      <c r="G356" s="58"/>
      <c r="H356" s="3">
        <f t="shared" si="5"/>
        <v>0</v>
      </c>
      <c r="I356" s="58"/>
    </row>
    <row r="357" spans="1:9" x14ac:dyDescent="0.25">
      <c r="A357" s="14" t="s">
        <v>1069</v>
      </c>
      <c r="B357" s="15" t="s">
        <v>1070</v>
      </c>
      <c r="C357" s="21" t="s">
        <v>1071</v>
      </c>
      <c r="D357" s="17" t="s">
        <v>1065</v>
      </c>
      <c r="E357" s="18">
        <v>2</v>
      </c>
      <c r="F357" s="19">
        <v>3</v>
      </c>
      <c r="G357" s="58"/>
      <c r="H357" s="3">
        <f t="shared" si="5"/>
        <v>0</v>
      </c>
      <c r="I357" s="58"/>
    </row>
    <row r="358" spans="1:9" ht="31.5" x14ac:dyDescent="0.25">
      <c r="A358" s="14" t="s">
        <v>1072</v>
      </c>
      <c r="B358" s="15" t="s">
        <v>1073</v>
      </c>
      <c r="C358" s="21" t="s">
        <v>1074</v>
      </c>
      <c r="D358" s="17" t="s">
        <v>1065</v>
      </c>
      <c r="E358" s="18">
        <v>3</v>
      </c>
      <c r="F358" s="19">
        <v>3</v>
      </c>
      <c r="G358" s="58"/>
      <c r="H358" s="3">
        <f t="shared" si="5"/>
        <v>0</v>
      </c>
      <c r="I358" s="58"/>
    </row>
    <row r="359" spans="1:9" x14ac:dyDescent="0.25">
      <c r="A359" s="14" t="s">
        <v>1075</v>
      </c>
      <c r="B359" s="15" t="s">
        <v>1076</v>
      </c>
      <c r="C359" s="21" t="s">
        <v>1077</v>
      </c>
      <c r="D359" s="17" t="s">
        <v>1078</v>
      </c>
      <c r="E359" s="18">
        <v>12</v>
      </c>
      <c r="F359" s="19">
        <v>10</v>
      </c>
      <c r="G359" s="58"/>
      <c r="H359" s="3">
        <f t="shared" si="5"/>
        <v>0</v>
      </c>
      <c r="I359" s="58"/>
    </row>
    <row r="360" spans="1:9" ht="54" customHeight="1" x14ac:dyDescent="0.25">
      <c r="A360" s="14" t="s">
        <v>1079</v>
      </c>
      <c r="B360" s="15" t="s">
        <v>1080</v>
      </c>
      <c r="C360" s="21" t="s">
        <v>1077</v>
      </c>
      <c r="D360" s="17" t="s">
        <v>1078</v>
      </c>
      <c r="E360" s="18">
        <v>6</v>
      </c>
      <c r="F360" s="19">
        <v>6</v>
      </c>
      <c r="G360" s="58"/>
      <c r="H360" s="3">
        <f t="shared" si="5"/>
        <v>0</v>
      </c>
      <c r="I360" s="58"/>
    </row>
    <row r="361" spans="1:9" ht="47.25" x14ac:dyDescent="0.25">
      <c r="A361" s="14" t="s">
        <v>1081</v>
      </c>
      <c r="B361" s="15" t="s">
        <v>1082</v>
      </c>
      <c r="C361" s="21" t="s">
        <v>1083</v>
      </c>
      <c r="D361" s="17" t="s">
        <v>1084</v>
      </c>
      <c r="E361" s="18">
        <v>2</v>
      </c>
      <c r="F361" s="19">
        <v>180</v>
      </c>
      <c r="G361" s="58"/>
      <c r="H361" s="3">
        <f t="shared" si="5"/>
        <v>0</v>
      </c>
      <c r="I361" s="58"/>
    </row>
    <row r="362" spans="1:9" ht="63" x14ac:dyDescent="0.25">
      <c r="A362" s="14" t="s">
        <v>1085</v>
      </c>
      <c r="B362" s="15" t="s">
        <v>1086</v>
      </c>
      <c r="C362" s="21" t="s">
        <v>1087</v>
      </c>
      <c r="D362" s="40" t="s">
        <v>1088</v>
      </c>
      <c r="E362" s="18">
        <v>3</v>
      </c>
      <c r="F362" s="19">
        <v>40</v>
      </c>
      <c r="G362" s="58"/>
      <c r="H362" s="3">
        <f t="shared" si="5"/>
        <v>0</v>
      </c>
      <c r="I362" s="58"/>
    </row>
    <row r="363" spans="1:9" ht="31.5" x14ac:dyDescent="0.25">
      <c r="A363" s="14" t="s">
        <v>1089</v>
      </c>
      <c r="B363" s="15" t="s">
        <v>1090</v>
      </c>
      <c r="C363" s="21" t="s">
        <v>1091</v>
      </c>
      <c r="D363" s="30"/>
      <c r="E363" s="18">
        <v>3</v>
      </c>
      <c r="F363" s="19">
        <v>20</v>
      </c>
      <c r="G363" s="58"/>
      <c r="H363" s="3">
        <f t="shared" si="5"/>
        <v>0</v>
      </c>
      <c r="I363" s="58"/>
    </row>
    <row r="364" spans="1:9" ht="94.5" x14ac:dyDescent="0.25">
      <c r="A364" s="14" t="s">
        <v>1092</v>
      </c>
      <c r="B364" s="15" t="s">
        <v>1093</v>
      </c>
      <c r="C364" s="21" t="s">
        <v>1094</v>
      </c>
      <c r="D364" s="17" t="s">
        <v>535</v>
      </c>
      <c r="E364" s="18">
        <v>7</v>
      </c>
      <c r="F364" s="19">
        <v>120</v>
      </c>
      <c r="G364" s="58"/>
      <c r="H364" s="3">
        <f t="shared" si="5"/>
        <v>0</v>
      </c>
      <c r="I364" s="58"/>
    </row>
    <row r="365" spans="1:9" ht="47.25" x14ac:dyDescent="0.25">
      <c r="A365" s="14" t="s">
        <v>1095</v>
      </c>
      <c r="B365" s="15" t="s">
        <v>1096</v>
      </c>
      <c r="C365" s="21" t="s">
        <v>1097</v>
      </c>
      <c r="D365" s="30"/>
      <c r="E365" s="18">
        <v>43</v>
      </c>
      <c r="F365" s="19">
        <v>6</v>
      </c>
      <c r="G365" s="58"/>
      <c r="H365" s="3">
        <f t="shared" si="5"/>
        <v>0</v>
      </c>
      <c r="I365" s="58"/>
    </row>
    <row r="366" spans="1:9" ht="31.5" x14ac:dyDescent="0.25">
      <c r="A366" s="14" t="s">
        <v>1098</v>
      </c>
      <c r="B366" s="15" t="s">
        <v>1099</v>
      </c>
      <c r="C366" s="21" t="s">
        <v>1100</v>
      </c>
      <c r="D366" s="30"/>
      <c r="E366" s="18">
        <v>4</v>
      </c>
      <c r="F366" s="19">
        <v>21</v>
      </c>
      <c r="G366" s="58"/>
      <c r="H366" s="3">
        <f t="shared" si="5"/>
        <v>0</v>
      </c>
      <c r="I366" s="58"/>
    </row>
    <row r="367" spans="1:9" ht="78.75" x14ac:dyDescent="0.25">
      <c r="A367" s="14" t="s">
        <v>1101</v>
      </c>
      <c r="B367" s="15" t="s">
        <v>1102</v>
      </c>
      <c r="C367" s="21" t="s">
        <v>1103</v>
      </c>
      <c r="D367" s="17" t="s">
        <v>1104</v>
      </c>
      <c r="E367" s="18">
        <v>6</v>
      </c>
      <c r="F367" s="19">
        <v>4</v>
      </c>
      <c r="G367" s="58"/>
      <c r="H367" s="3">
        <f t="shared" si="5"/>
        <v>0</v>
      </c>
      <c r="I367" s="58"/>
    </row>
    <row r="368" spans="1:9" ht="126" x14ac:dyDescent="0.25">
      <c r="A368" s="14" t="s">
        <v>1105</v>
      </c>
      <c r="B368" s="15" t="s">
        <v>1106</v>
      </c>
      <c r="C368" s="21" t="s">
        <v>1107</v>
      </c>
      <c r="D368" s="17" t="s">
        <v>1108</v>
      </c>
      <c r="E368" s="18">
        <v>2</v>
      </c>
      <c r="F368" s="19">
        <v>19</v>
      </c>
      <c r="G368" s="58"/>
      <c r="H368" s="3">
        <f t="shared" si="5"/>
        <v>0</v>
      </c>
      <c r="I368" s="58"/>
    </row>
    <row r="369" spans="1:9" ht="110.25" x14ac:dyDescent="0.25">
      <c r="A369" s="14" t="s">
        <v>1109</v>
      </c>
      <c r="B369" s="15" t="s">
        <v>1110</v>
      </c>
      <c r="C369" s="21" t="s">
        <v>1111</v>
      </c>
      <c r="D369" s="17" t="s">
        <v>1112</v>
      </c>
      <c r="E369" s="18">
        <v>69</v>
      </c>
      <c r="F369" s="19">
        <v>19</v>
      </c>
      <c r="G369" s="58"/>
      <c r="H369" s="3">
        <f t="shared" si="5"/>
        <v>0</v>
      </c>
      <c r="I369" s="58"/>
    </row>
    <row r="370" spans="1:9" ht="126" x14ac:dyDescent="0.25">
      <c r="A370" s="14" t="s">
        <v>1113</v>
      </c>
      <c r="B370" s="15" t="s">
        <v>1114</v>
      </c>
      <c r="C370" s="21" t="s">
        <v>1115</v>
      </c>
      <c r="D370" s="17" t="s">
        <v>1116</v>
      </c>
      <c r="E370" s="18">
        <v>2</v>
      </c>
      <c r="F370" s="19">
        <v>18</v>
      </c>
      <c r="G370" s="58"/>
      <c r="H370" s="3">
        <f t="shared" si="5"/>
        <v>0</v>
      </c>
      <c r="I370" s="58"/>
    </row>
    <row r="371" spans="1:9" x14ac:dyDescent="0.25">
      <c r="A371" s="14" t="s">
        <v>1117</v>
      </c>
      <c r="B371" s="15" t="s">
        <v>1118</v>
      </c>
      <c r="C371" s="45"/>
      <c r="D371" s="30"/>
      <c r="E371" s="18">
        <v>2</v>
      </c>
      <c r="F371" s="19">
        <v>25</v>
      </c>
      <c r="G371" s="58"/>
      <c r="H371" s="3">
        <f t="shared" si="5"/>
        <v>0</v>
      </c>
      <c r="I371" s="58"/>
    </row>
    <row r="372" spans="1:9" ht="94.5" x14ac:dyDescent="0.25">
      <c r="A372" s="14" t="s">
        <v>1119</v>
      </c>
      <c r="B372" s="15" t="s">
        <v>1120</v>
      </c>
      <c r="C372" s="21" t="s">
        <v>1121</v>
      </c>
      <c r="D372" s="17" t="s">
        <v>535</v>
      </c>
      <c r="E372" s="18">
        <v>2</v>
      </c>
      <c r="F372" s="19">
        <v>118</v>
      </c>
      <c r="G372" s="58"/>
      <c r="H372" s="3">
        <f t="shared" si="5"/>
        <v>0</v>
      </c>
      <c r="I372" s="58"/>
    </row>
    <row r="373" spans="1:9" ht="63" x14ac:dyDescent="0.25">
      <c r="A373" s="14" t="s">
        <v>1122</v>
      </c>
      <c r="B373" s="15" t="s">
        <v>1123</v>
      </c>
      <c r="C373" s="21" t="s">
        <v>1124</v>
      </c>
      <c r="D373" s="17" t="s">
        <v>1125</v>
      </c>
      <c r="E373" s="18">
        <v>23</v>
      </c>
      <c r="F373" s="19">
        <v>3.8</v>
      </c>
      <c r="G373" s="58"/>
      <c r="H373" s="3">
        <f t="shared" si="5"/>
        <v>0</v>
      </c>
      <c r="I373" s="58"/>
    </row>
    <row r="374" spans="1:9" ht="252" x14ac:dyDescent="0.25">
      <c r="A374" s="14" t="s">
        <v>1126</v>
      </c>
      <c r="B374" s="15" t="s">
        <v>1127</v>
      </c>
      <c r="C374" s="21" t="s">
        <v>1128</v>
      </c>
      <c r="D374" s="17" t="s">
        <v>754</v>
      </c>
      <c r="E374" s="18">
        <v>15</v>
      </c>
      <c r="F374" s="19">
        <v>9</v>
      </c>
      <c r="G374" s="58"/>
      <c r="H374" s="3">
        <f t="shared" si="5"/>
        <v>0</v>
      </c>
      <c r="I374" s="58"/>
    </row>
    <row r="375" spans="1:9" ht="78.75" x14ac:dyDescent="0.25">
      <c r="A375" s="14" t="s">
        <v>1129</v>
      </c>
      <c r="B375" s="15" t="s">
        <v>1130</v>
      </c>
      <c r="C375" s="21" t="s">
        <v>1131</v>
      </c>
      <c r="D375" s="17" t="s">
        <v>1125</v>
      </c>
      <c r="E375" s="18">
        <v>7</v>
      </c>
      <c r="F375" s="19">
        <v>4</v>
      </c>
      <c r="G375" s="58"/>
      <c r="H375" s="3">
        <f t="shared" si="5"/>
        <v>0</v>
      </c>
      <c r="I375" s="58"/>
    </row>
    <row r="376" spans="1:9" ht="110.25" x14ac:dyDescent="0.25">
      <c r="A376" s="14" t="s">
        <v>1132</v>
      </c>
      <c r="B376" s="15" t="s">
        <v>1133</v>
      </c>
      <c r="C376" s="21" t="s">
        <v>1134</v>
      </c>
      <c r="D376" s="17" t="s">
        <v>1125</v>
      </c>
      <c r="E376" s="18">
        <v>6</v>
      </c>
      <c r="F376" s="19">
        <v>4</v>
      </c>
      <c r="G376" s="58"/>
      <c r="H376" s="3">
        <f t="shared" si="5"/>
        <v>0</v>
      </c>
      <c r="I376" s="58"/>
    </row>
    <row r="377" spans="1:9" ht="63" x14ac:dyDescent="0.25">
      <c r="A377" s="14" t="s">
        <v>1135</v>
      </c>
      <c r="B377" s="15" t="s">
        <v>1136</v>
      </c>
      <c r="C377" s="21" t="s">
        <v>1137</v>
      </c>
      <c r="D377" s="30"/>
      <c r="E377" s="18">
        <v>15</v>
      </c>
      <c r="F377" s="19">
        <v>2.5</v>
      </c>
      <c r="G377" s="58"/>
      <c r="H377" s="3">
        <f t="shared" si="5"/>
        <v>0</v>
      </c>
      <c r="I377" s="58"/>
    </row>
    <row r="378" spans="1:9" ht="126" x14ac:dyDescent="0.25">
      <c r="A378" s="14" t="s">
        <v>1138</v>
      </c>
      <c r="B378" s="15" t="s">
        <v>1139</v>
      </c>
      <c r="C378" s="21" t="s">
        <v>1140</v>
      </c>
      <c r="D378" s="30"/>
      <c r="E378" s="18">
        <v>13</v>
      </c>
      <c r="F378" s="19">
        <v>2.5</v>
      </c>
      <c r="G378" s="58"/>
      <c r="H378" s="3">
        <f t="shared" si="5"/>
        <v>0</v>
      </c>
      <c r="I378" s="58"/>
    </row>
    <row r="379" spans="1:9" ht="31.5" x14ac:dyDescent="0.25">
      <c r="A379" s="14" t="s">
        <v>1141</v>
      </c>
      <c r="B379" s="15" t="s">
        <v>1142</v>
      </c>
      <c r="C379" s="21" t="s">
        <v>1143</v>
      </c>
      <c r="D379" s="17" t="s">
        <v>1144</v>
      </c>
      <c r="E379" s="18">
        <v>6</v>
      </c>
      <c r="F379" s="19">
        <v>10</v>
      </c>
      <c r="G379" s="58"/>
      <c r="H379" s="3">
        <f t="shared" si="5"/>
        <v>0</v>
      </c>
      <c r="I379" s="58"/>
    </row>
    <row r="380" spans="1:9" ht="126" x14ac:dyDescent="0.25">
      <c r="A380" s="14" t="s">
        <v>1145</v>
      </c>
      <c r="B380" s="15" t="s">
        <v>1146</v>
      </c>
      <c r="C380" s="21" t="s">
        <v>1147</v>
      </c>
      <c r="D380" s="17" t="s">
        <v>1125</v>
      </c>
      <c r="E380" s="18">
        <v>8</v>
      </c>
      <c r="F380" s="19">
        <v>5</v>
      </c>
      <c r="G380" s="58"/>
      <c r="H380" s="3">
        <f t="shared" si="5"/>
        <v>0</v>
      </c>
      <c r="I380" s="58"/>
    </row>
    <row r="381" spans="1:9" ht="141.75" x14ac:dyDescent="0.25">
      <c r="A381" s="14" t="s">
        <v>1148</v>
      </c>
      <c r="B381" s="15" t="s">
        <v>1149</v>
      </c>
      <c r="C381" s="21" t="s">
        <v>1150</v>
      </c>
      <c r="D381" s="30"/>
      <c r="E381" s="18">
        <v>8</v>
      </c>
      <c r="F381" s="19">
        <v>3</v>
      </c>
      <c r="G381" s="58"/>
      <c r="H381" s="3">
        <f t="shared" si="5"/>
        <v>0</v>
      </c>
      <c r="I381" s="58"/>
    </row>
    <row r="382" spans="1:9" ht="31.5" x14ac:dyDescent="0.25">
      <c r="A382" s="14" t="s">
        <v>1151</v>
      </c>
      <c r="B382" s="15" t="s">
        <v>1152</v>
      </c>
      <c r="C382" s="21" t="s">
        <v>1153</v>
      </c>
      <c r="D382" s="30"/>
      <c r="E382" s="18">
        <v>10</v>
      </c>
      <c r="F382" s="19">
        <v>10</v>
      </c>
      <c r="G382" s="58"/>
      <c r="H382" s="3">
        <f t="shared" si="5"/>
        <v>0</v>
      </c>
      <c r="I382" s="58"/>
    </row>
    <row r="383" spans="1:9" ht="220.5" x14ac:dyDescent="0.25">
      <c r="A383" s="14" t="s">
        <v>1154</v>
      </c>
      <c r="B383" s="15" t="s">
        <v>1155</v>
      </c>
      <c r="C383" s="21" t="s">
        <v>1156</v>
      </c>
      <c r="D383" s="30"/>
      <c r="E383" s="18">
        <v>7</v>
      </c>
      <c r="F383" s="19">
        <v>2</v>
      </c>
      <c r="G383" s="58"/>
      <c r="H383" s="3">
        <f t="shared" si="5"/>
        <v>0</v>
      </c>
      <c r="I383" s="58"/>
    </row>
    <row r="384" spans="1:9" ht="63" x14ac:dyDescent="0.25">
      <c r="A384" s="14" t="s">
        <v>1157</v>
      </c>
      <c r="B384" s="15" t="s">
        <v>1158</v>
      </c>
      <c r="C384" s="21" t="s">
        <v>1159</v>
      </c>
      <c r="D384" s="30"/>
      <c r="E384" s="18">
        <v>40</v>
      </c>
      <c r="F384" s="19">
        <v>2</v>
      </c>
      <c r="G384" s="58"/>
      <c r="H384" s="3">
        <f t="shared" si="5"/>
        <v>0</v>
      </c>
      <c r="I384" s="58"/>
    </row>
    <row r="385" spans="1:9" ht="252" x14ac:dyDescent="0.25">
      <c r="A385" s="14" t="s">
        <v>1160</v>
      </c>
      <c r="B385" s="15" t="s">
        <v>1161</v>
      </c>
      <c r="C385" s="21" t="s">
        <v>1162</v>
      </c>
      <c r="D385" s="30"/>
      <c r="E385" s="18">
        <v>2</v>
      </c>
      <c r="F385" s="19">
        <v>130</v>
      </c>
      <c r="G385" s="58"/>
      <c r="H385" s="3">
        <f t="shared" si="5"/>
        <v>0</v>
      </c>
      <c r="I385" s="58"/>
    </row>
    <row r="386" spans="1:9" ht="31.5" x14ac:dyDescent="0.25">
      <c r="A386" s="14" t="s">
        <v>1163</v>
      </c>
      <c r="B386" s="15" t="s">
        <v>1164</v>
      </c>
      <c r="C386" s="21" t="s">
        <v>1165</v>
      </c>
      <c r="D386" s="30"/>
      <c r="E386" s="18">
        <v>2</v>
      </c>
      <c r="F386" s="19">
        <v>120</v>
      </c>
      <c r="G386" s="58"/>
      <c r="H386" s="3">
        <f t="shared" si="5"/>
        <v>0</v>
      </c>
      <c r="I386" s="58"/>
    </row>
    <row r="387" spans="1:9" ht="220.5" x14ac:dyDescent="0.25">
      <c r="A387" s="14" t="s">
        <v>1166</v>
      </c>
      <c r="B387" s="15" t="s">
        <v>1167</v>
      </c>
      <c r="C387" s="21" t="s">
        <v>1168</v>
      </c>
      <c r="D387" s="30"/>
      <c r="E387" s="18">
        <v>4</v>
      </c>
      <c r="F387" s="19">
        <v>119</v>
      </c>
      <c r="G387" s="58"/>
      <c r="H387" s="3">
        <f t="shared" ref="H387:H450" si="6">G387*E387</f>
        <v>0</v>
      </c>
      <c r="I387" s="58"/>
    </row>
    <row r="388" spans="1:9" ht="173.25" x14ac:dyDescent="0.25">
      <c r="A388" s="14" t="s">
        <v>1169</v>
      </c>
      <c r="B388" s="15" t="s">
        <v>1170</v>
      </c>
      <c r="C388" s="21" t="s">
        <v>1171</v>
      </c>
      <c r="D388" s="30"/>
      <c r="E388" s="18">
        <v>4</v>
      </c>
      <c r="F388" s="19">
        <v>32</v>
      </c>
      <c r="G388" s="58"/>
      <c r="H388" s="3">
        <f t="shared" si="6"/>
        <v>0</v>
      </c>
      <c r="I388" s="58"/>
    </row>
    <row r="389" spans="1:9" ht="94.5" x14ac:dyDescent="0.25">
      <c r="A389" s="14" t="s">
        <v>1172</v>
      </c>
      <c r="B389" s="15" t="s">
        <v>1173</v>
      </c>
      <c r="C389" s="21" t="s">
        <v>1174</v>
      </c>
      <c r="D389" s="17" t="s">
        <v>535</v>
      </c>
      <c r="E389" s="18">
        <v>6</v>
      </c>
      <c r="F389" s="19">
        <v>3</v>
      </c>
      <c r="G389" s="58"/>
      <c r="H389" s="3">
        <f t="shared" si="6"/>
        <v>0</v>
      </c>
      <c r="I389" s="58"/>
    </row>
    <row r="390" spans="1:9" ht="47.25" x14ac:dyDescent="0.25">
      <c r="A390" s="14" t="s">
        <v>1175</v>
      </c>
      <c r="B390" s="15" t="s">
        <v>1176</v>
      </c>
      <c r="C390" s="21" t="s">
        <v>1177</v>
      </c>
      <c r="D390" s="17" t="s">
        <v>535</v>
      </c>
      <c r="E390" s="18">
        <v>3</v>
      </c>
      <c r="F390" s="19">
        <v>5</v>
      </c>
      <c r="G390" s="58"/>
      <c r="H390" s="3">
        <f t="shared" si="6"/>
        <v>0</v>
      </c>
      <c r="I390" s="58"/>
    </row>
    <row r="391" spans="1:9" ht="47.25" x14ac:dyDescent="0.25">
      <c r="A391" s="14" t="s">
        <v>1178</v>
      </c>
      <c r="B391" s="15" t="s">
        <v>1179</v>
      </c>
      <c r="C391" s="21" t="s">
        <v>1180</v>
      </c>
      <c r="D391" s="17" t="s">
        <v>1181</v>
      </c>
      <c r="E391" s="18">
        <v>5</v>
      </c>
      <c r="F391" s="19">
        <v>4</v>
      </c>
      <c r="G391" s="58"/>
      <c r="H391" s="3">
        <f t="shared" si="6"/>
        <v>0</v>
      </c>
      <c r="I391" s="58"/>
    </row>
    <row r="392" spans="1:9" ht="47.25" x14ac:dyDescent="0.25">
      <c r="A392" s="14" t="s">
        <v>1182</v>
      </c>
      <c r="B392" s="15" t="s">
        <v>1183</v>
      </c>
      <c r="C392" s="21" t="s">
        <v>1184</v>
      </c>
      <c r="D392" s="30"/>
      <c r="E392" s="18">
        <v>537</v>
      </c>
      <c r="F392" s="19">
        <v>0.8</v>
      </c>
      <c r="G392" s="58"/>
      <c r="H392" s="3">
        <f t="shared" si="6"/>
        <v>0</v>
      </c>
      <c r="I392" s="58"/>
    </row>
    <row r="393" spans="1:9" s="6" customFormat="1" x14ac:dyDescent="0.25">
      <c r="A393" s="18" t="s">
        <v>1185</v>
      </c>
      <c r="B393" s="15" t="s">
        <v>1186</v>
      </c>
      <c r="C393" s="30"/>
      <c r="D393" s="30"/>
      <c r="E393" s="18">
        <v>3</v>
      </c>
      <c r="F393" s="19">
        <v>140</v>
      </c>
      <c r="G393" s="61"/>
      <c r="H393" s="3">
        <f t="shared" si="6"/>
        <v>0</v>
      </c>
      <c r="I393" s="61"/>
    </row>
    <row r="394" spans="1:9" ht="63" x14ac:dyDescent="0.25">
      <c r="A394" s="14" t="s">
        <v>1187</v>
      </c>
      <c r="B394" s="15" t="s">
        <v>1188</v>
      </c>
      <c r="C394" s="21" t="s">
        <v>1189</v>
      </c>
      <c r="D394" s="30"/>
      <c r="E394" s="18">
        <v>3</v>
      </c>
      <c r="F394" s="19">
        <v>215</v>
      </c>
      <c r="G394" s="58"/>
      <c r="H394" s="3">
        <f t="shared" si="6"/>
        <v>0</v>
      </c>
      <c r="I394" s="58"/>
    </row>
    <row r="395" spans="1:9" ht="110.25" x14ac:dyDescent="0.25">
      <c r="A395" s="14" t="s">
        <v>1190</v>
      </c>
      <c r="B395" s="15" t="s">
        <v>1191</v>
      </c>
      <c r="C395" s="21" t="s">
        <v>1192</v>
      </c>
      <c r="D395" s="30"/>
      <c r="E395" s="18">
        <v>3</v>
      </c>
      <c r="F395" s="19">
        <v>15</v>
      </c>
      <c r="G395" s="58"/>
      <c r="H395" s="3">
        <f t="shared" si="6"/>
        <v>0</v>
      </c>
      <c r="I395" s="58"/>
    </row>
    <row r="396" spans="1:9" ht="31.5" x14ac:dyDescent="0.25">
      <c r="A396" s="14" t="s">
        <v>1193</v>
      </c>
      <c r="B396" s="15" t="s">
        <v>1194</v>
      </c>
      <c r="C396" s="21" t="s">
        <v>1195</v>
      </c>
      <c r="D396" s="48" t="s">
        <v>1196</v>
      </c>
      <c r="E396" s="18">
        <v>2</v>
      </c>
      <c r="F396" s="19">
        <v>5</v>
      </c>
      <c r="G396" s="58"/>
      <c r="H396" s="3">
        <f t="shared" si="6"/>
        <v>0</v>
      </c>
      <c r="I396" s="58"/>
    </row>
    <row r="397" spans="1:9" ht="47.25" x14ac:dyDescent="0.25">
      <c r="A397" s="14" t="s">
        <v>1197</v>
      </c>
      <c r="B397" s="15" t="s">
        <v>1198</v>
      </c>
      <c r="C397" s="21" t="s">
        <v>1199</v>
      </c>
      <c r="D397" s="17" t="s">
        <v>1200</v>
      </c>
      <c r="E397" s="18">
        <v>4</v>
      </c>
      <c r="F397" s="19">
        <v>70</v>
      </c>
      <c r="G397" s="58"/>
      <c r="H397" s="3">
        <f t="shared" si="6"/>
        <v>0</v>
      </c>
      <c r="I397" s="58"/>
    </row>
    <row r="398" spans="1:9" ht="220.5" x14ac:dyDescent="0.25">
      <c r="A398" s="14" t="s">
        <v>1201</v>
      </c>
      <c r="B398" s="15" t="s">
        <v>1202</v>
      </c>
      <c r="C398" s="21" t="s">
        <v>1203</v>
      </c>
      <c r="D398" s="17" t="s">
        <v>1204</v>
      </c>
      <c r="E398" s="18">
        <v>3</v>
      </c>
      <c r="F398" s="19">
        <v>15</v>
      </c>
      <c r="G398" s="58"/>
      <c r="H398" s="3">
        <f t="shared" si="6"/>
        <v>0</v>
      </c>
      <c r="I398" s="58"/>
    </row>
    <row r="399" spans="1:9" x14ac:dyDescent="0.25">
      <c r="A399" s="14" t="s">
        <v>1205</v>
      </c>
      <c r="B399" s="15" t="s">
        <v>1206</v>
      </c>
      <c r="C399" s="21" t="s">
        <v>1207</v>
      </c>
      <c r="D399" s="30"/>
      <c r="E399" s="18">
        <v>384</v>
      </c>
      <c r="F399" s="19">
        <v>24</v>
      </c>
      <c r="G399" s="58"/>
      <c r="H399" s="3">
        <f t="shared" si="6"/>
        <v>0</v>
      </c>
      <c r="I399" s="58"/>
    </row>
    <row r="400" spans="1:9" ht="78.75" x14ac:dyDescent="0.25">
      <c r="A400" s="14" t="s">
        <v>1208</v>
      </c>
      <c r="B400" s="15" t="s">
        <v>1209</v>
      </c>
      <c r="C400" s="21" t="s">
        <v>1210</v>
      </c>
      <c r="D400" s="17" t="s">
        <v>1211</v>
      </c>
      <c r="E400" s="18">
        <v>153</v>
      </c>
      <c r="F400" s="19">
        <v>25.5</v>
      </c>
      <c r="G400" s="58"/>
      <c r="H400" s="3">
        <f t="shared" si="6"/>
        <v>0</v>
      </c>
      <c r="I400" s="58"/>
    </row>
    <row r="401" spans="1:9" x14ac:dyDescent="0.25">
      <c r="A401" s="14" t="s">
        <v>1212</v>
      </c>
      <c r="B401" s="15" t="s">
        <v>1213</v>
      </c>
      <c r="C401" s="21" t="s">
        <v>1214</v>
      </c>
      <c r="D401" s="17" t="s">
        <v>872</v>
      </c>
      <c r="E401" s="18">
        <v>89</v>
      </c>
      <c r="F401" s="19">
        <v>35.5</v>
      </c>
      <c r="G401" s="58"/>
      <c r="H401" s="3">
        <f t="shared" si="6"/>
        <v>0</v>
      </c>
      <c r="I401" s="58"/>
    </row>
    <row r="402" spans="1:9" ht="117" customHeight="1" x14ac:dyDescent="0.25">
      <c r="A402" s="14" t="s">
        <v>1215</v>
      </c>
      <c r="B402" s="15" t="s">
        <v>1216</v>
      </c>
      <c r="C402" s="21" t="s">
        <v>1217</v>
      </c>
      <c r="D402" s="17" t="s">
        <v>1218</v>
      </c>
      <c r="E402" s="18">
        <v>244</v>
      </c>
      <c r="F402" s="19">
        <v>27.5</v>
      </c>
      <c r="G402" s="58"/>
      <c r="H402" s="3">
        <f t="shared" si="6"/>
        <v>0</v>
      </c>
      <c r="I402" s="58"/>
    </row>
    <row r="403" spans="1:9" ht="78.75" x14ac:dyDescent="0.25">
      <c r="A403" s="14" t="s">
        <v>1219</v>
      </c>
      <c r="B403" s="15" t="s">
        <v>1220</v>
      </c>
      <c r="C403" s="21" t="s">
        <v>1221</v>
      </c>
      <c r="D403" s="30"/>
      <c r="E403" s="18">
        <v>10</v>
      </c>
      <c r="F403" s="19">
        <v>30</v>
      </c>
      <c r="G403" s="58"/>
      <c r="H403" s="3">
        <f t="shared" si="6"/>
        <v>0</v>
      </c>
      <c r="I403" s="58"/>
    </row>
    <row r="404" spans="1:9" ht="63" x14ac:dyDescent="0.25">
      <c r="A404" s="14" t="s">
        <v>1222</v>
      </c>
      <c r="B404" s="15" t="s">
        <v>1223</v>
      </c>
      <c r="C404" s="21" t="s">
        <v>1224</v>
      </c>
      <c r="D404" s="17" t="s">
        <v>1225</v>
      </c>
      <c r="E404" s="18">
        <v>20</v>
      </c>
      <c r="F404" s="19">
        <v>16</v>
      </c>
      <c r="G404" s="58"/>
      <c r="H404" s="3">
        <f t="shared" si="6"/>
        <v>0</v>
      </c>
      <c r="I404" s="58"/>
    </row>
    <row r="405" spans="1:9" ht="252" x14ac:dyDescent="0.25">
      <c r="A405" s="14" t="s">
        <v>1226</v>
      </c>
      <c r="B405" s="15" t="s">
        <v>1227</v>
      </c>
      <c r="C405" s="21" t="s">
        <v>1228</v>
      </c>
      <c r="D405" s="17" t="s">
        <v>1229</v>
      </c>
      <c r="E405" s="18">
        <v>3</v>
      </c>
      <c r="F405" s="19">
        <v>228</v>
      </c>
      <c r="G405" s="58"/>
      <c r="H405" s="3">
        <f t="shared" si="6"/>
        <v>0</v>
      </c>
      <c r="I405" s="58"/>
    </row>
    <row r="406" spans="1:9" ht="94.5" x14ac:dyDescent="0.25">
      <c r="A406" s="14" t="s">
        <v>1230</v>
      </c>
      <c r="B406" s="15" t="s">
        <v>1231</v>
      </c>
      <c r="C406" s="21" t="s">
        <v>1232</v>
      </c>
      <c r="D406" s="17" t="s">
        <v>535</v>
      </c>
      <c r="E406" s="18">
        <v>3</v>
      </c>
      <c r="F406" s="19">
        <v>100</v>
      </c>
      <c r="G406" s="58"/>
      <c r="H406" s="3">
        <f t="shared" si="6"/>
        <v>0</v>
      </c>
      <c r="I406" s="58"/>
    </row>
    <row r="407" spans="1:9" ht="63" x14ac:dyDescent="0.25">
      <c r="A407" s="14" t="s">
        <v>1233</v>
      </c>
      <c r="B407" s="15" t="s">
        <v>1234</v>
      </c>
      <c r="C407" s="21" t="s">
        <v>1235</v>
      </c>
      <c r="D407" s="17" t="s">
        <v>535</v>
      </c>
      <c r="E407" s="18">
        <v>3</v>
      </c>
      <c r="F407" s="19">
        <v>100</v>
      </c>
      <c r="G407" s="58"/>
      <c r="H407" s="3">
        <f t="shared" si="6"/>
        <v>0</v>
      </c>
      <c r="I407" s="58"/>
    </row>
    <row r="408" spans="1:9" ht="220.5" x14ac:dyDescent="0.25">
      <c r="A408" s="14" t="s">
        <v>1236</v>
      </c>
      <c r="B408" s="15" t="s">
        <v>1237</v>
      </c>
      <c r="C408" s="21" t="s">
        <v>1238</v>
      </c>
      <c r="D408" s="17" t="s">
        <v>1239</v>
      </c>
      <c r="E408" s="18">
        <v>2</v>
      </c>
      <c r="F408" s="19">
        <v>500</v>
      </c>
      <c r="G408" s="58"/>
      <c r="H408" s="3">
        <f t="shared" si="6"/>
        <v>0</v>
      </c>
      <c r="I408" s="58"/>
    </row>
    <row r="409" spans="1:9" ht="47.25" x14ac:dyDescent="0.25">
      <c r="A409" s="14" t="s">
        <v>1240</v>
      </c>
      <c r="B409" s="15" t="s">
        <v>1241</v>
      </c>
      <c r="C409" s="21" t="s">
        <v>1242</v>
      </c>
      <c r="D409" s="17" t="s">
        <v>1243</v>
      </c>
      <c r="E409" s="18">
        <v>2</v>
      </c>
      <c r="F409" s="19">
        <v>25</v>
      </c>
      <c r="G409" s="58"/>
      <c r="H409" s="3">
        <f t="shared" si="6"/>
        <v>0</v>
      </c>
      <c r="I409" s="58"/>
    </row>
    <row r="410" spans="1:9" ht="204.75" x14ac:dyDescent="0.25">
      <c r="A410" s="14" t="s">
        <v>1244</v>
      </c>
      <c r="B410" s="15" t="s">
        <v>1245</v>
      </c>
      <c r="C410" s="21" t="s">
        <v>1246</v>
      </c>
      <c r="D410" s="17" t="s">
        <v>374</v>
      </c>
      <c r="E410" s="18">
        <v>3</v>
      </c>
      <c r="F410" s="19">
        <v>250</v>
      </c>
      <c r="G410" s="58"/>
      <c r="H410" s="3">
        <f t="shared" si="6"/>
        <v>0</v>
      </c>
      <c r="I410" s="58"/>
    </row>
    <row r="411" spans="1:9" ht="31.5" x14ac:dyDescent="0.25">
      <c r="A411" s="14" t="s">
        <v>1247</v>
      </c>
      <c r="B411" s="15" t="s">
        <v>1248</v>
      </c>
      <c r="C411" s="21" t="s">
        <v>1249</v>
      </c>
      <c r="D411" s="17" t="s">
        <v>1250</v>
      </c>
      <c r="E411" s="18">
        <v>4</v>
      </c>
      <c r="F411" s="19">
        <v>70</v>
      </c>
      <c r="G411" s="58"/>
      <c r="H411" s="3">
        <f t="shared" si="6"/>
        <v>0</v>
      </c>
      <c r="I411" s="58"/>
    </row>
    <row r="412" spans="1:9" ht="189" x14ac:dyDescent="0.25">
      <c r="A412" s="14" t="s">
        <v>1251</v>
      </c>
      <c r="B412" s="15" t="s">
        <v>1252</v>
      </c>
      <c r="C412" s="21" t="s">
        <v>1253</v>
      </c>
      <c r="D412" s="30"/>
      <c r="E412" s="18">
        <v>34</v>
      </c>
      <c r="F412" s="19">
        <v>0.85</v>
      </c>
      <c r="G412" s="58"/>
      <c r="H412" s="3">
        <f t="shared" si="6"/>
        <v>0</v>
      </c>
      <c r="I412" s="58"/>
    </row>
    <row r="413" spans="1:9" ht="189" x14ac:dyDescent="0.25">
      <c r="A413" s="14" t="s">
        <v>1254</v>
      </c>
      <c r="B413" s="15" t="s">
        <v>1255</v>
      </c>
      <c r="C413" s="21" t="s">
        <v>1253</v>
      </c>
      <c r="D413" s="30"/>
      <c r="E413" s="18">
        <v>21</v>
      </c>
      <c r="F413" s="19">
        <v>0.85</v>
      </c>
      <c r="G413" s="58"/>
      <c r="H413" s="3">
        <f t="shared" si="6"/>
        <v>0</v>
      </c>
      <c r="I413" s="58"/>
    </row>
    <row r="414" spans="1:9" ht="189" x14ac:dyDescent="0.25">
      <c r="A414" s="14" t="s">
        <v>1256</v>
      </c>
      <c r="B414" s="15" t="s">
        <v>1257</v>
      </c>
      <c r="C414" s="21" t="s">
        <v>1253</v>
      </c>
      <c r="D414" s="30"/>
      <c r="E414" s="18">
        <v>14</v>
      </c>
      <c r="F414" s="19">
        <v>0.85</v>
      </c>
      <c r="G414" s="58"/>
      <c r="H414" s="3">
        <f t="shared" si="6"/>
        <v>0</v>
      </c>
      <c r="I414" s="58"/>
    </row>
    <row r="415" spans="1:9" ht="47.25" x14ac:dyDescent="0.25">
      <c r="A415" s="14" t="s">
        <v>1258</v>
      </c>
      <c r="B415" s="15" t="s">
        <v>1259</v>
      </c>
      <c r="C415" s="21" t="s">
        <v>1260</v>
      </c>
      <c r="D415" s="17" t="s">
        <v>1261</v>
      </c>
      <c r="E415" s="18">
        <v>12</v>
      </c>
      <c r="F415" s="19">
        <v>1</v>
      </c>
      <c r="G415" s="58"/>
      <c r="H415" s="3">
        <f t="shared" si="6"/>
        <v>0</v>
      </c>
      <c r="I415" s="58"/>
    </row>
    <row r="416" spans="1:9" ht="63" x14ac:dyDescent="0.25">
      <c r="A416" s="14" t="s">
        <v>1262</v>
      </c>
      <c r="B416" s="15" t="s">
        <v>1263</v>
      </c>
      <c r="C416" s="21" t="s">
        <v>1264</v>
      </c>
      <c r="D416" s="30"/>
      <c r="E416" s="18">
        <v>15</v>
      </c>
      <c r="F416" s="19">
        <v>2</v>
      </c>
      <c r="G416" s="58"/>
      <c r="H416" s="3">
        <f t="shared" si="6"/>
        <v>0</v>
      </c>
      <c r="I416" s="58"/>
    </row>
    <row r="417" spans="1:9" ht="126" x14ac:dyDescent="0.25">
      <c r="A417" s="14" t="s">
        <v>1265</v>
      </c>
      <c r="B417" s="15" t="s">
        <v>1266</v>
      </c>
      <c r="C417" s="21" t="s">
        <v>1267</v>
      </c>
      <c r="D417" s="17" t="s">
        <v>554</v>
      </c>
      <c r="E417" s="18">
        <v>3</v>
      </c>
      <c r="F417" s="19">
        <v>9</v>
      </c>
      <c r="G417" s="58"/>
      <c r="H417" s="3">
        <f t="shared" si="6"/>
        <v>0</v>
      </c>
      <c r="I417" s="58"/>
    </row>
    <row r="418" spans="1:9" ht="47.25" x14ac:dyDescent="0.25">
      <c r="A418" s="14" t="s">
        <v>1268</v>
      </c>
      <c r="B418" s="15" t="s">
        <v>1269</v>
      </c>
      <c r="C418" s="21" t="s">
        <v>1270</v>
      </c>
      <c r="D418" s="30"/>
      <c r="E418" s="18">
        <v>5</v>
      </c>
      <c r="F418" s="19">
        <v>2</v>
      </c>
      <c r="G418" s="58"/>
      <c r="H418" s="3">
        <f t="shared" si="6"/>
        <v>0</v>
      </c>
      <c r="I418" s="58"/>
    </row>
    <row r="419" spans="1:9" x14ac:dyDescent="0.25">
      <c r="A419" s="14" t="s">
        <v>1271</v>
      </c>
      <c r="B419" s="15" t="s">
        <v>1272</v>
      </c>
      <c r="C419" s="21" t="s">
        <v>1273</v>
      </c>
      <c r="D419" s="30"/>
      <c r="E419" s="18">
        <v>36</v>
      </c>
      <c r="F419" s="19">
        <v>4</v>
      </c>
      <c r="G419" s="58"/>
      <c r="H419" s="3">
        <f t="shared" si="6"/>
        <v>0</v>
      </c>
      <c r="I419" s="58"/>
    </row>
    <row r="420" spans="1:9" x14ac:dyDescent="0.25">
      <c r="A420" s="14" t="s">
        <v>1274</v>
      </c>
      <c r="B420" s="15" t="s">
        <v>1275</v>
      </c>
      <c r="C420" s="21" t="s">
        <v>1276</v>
      </c>
      <c r="D420" s="30"/>
      <c r="E420" s="18">
        <v>16</v>
      </c>
      <c r="F420" s="19">
        <v>10</v>
      </c>
      <c r="G420" s="58"/>
      <c r="H420" s="3">
        <f t="shared" si="6"/>
        <v>0</v>
      </c>
      <c r="I420" s="58"/>
    </row>
    <row r="421" spans="1:9" ht="31.5" x14ac:dyDescent="0.25">
      <c r="A421" s="14" t="s">
        <v>1277</v>
      </c>
      <c r="B421" s="15" t="s">
        <v>1278</v>
      </c>
      <c r="C421" s="21" t="s">
        <v>1279</v>
      </c>
      <c r="D421" s="30"/>
      <c r="E421" s="18">
        <v>175</v>
      </c>
      <c r="F421" s="19">
        <v>19</v>
      </c>
      <c r="G421" s="58"/>
      <c r="H421" s="3">
        <f t="shared" si="6"/>
        <v>0</v>
      </c>
      <c r="I421" s="58"/>
    </row>
    <row r="422" spans="1:9" ht="204.75" x14ac:dyDescent="0.25">
      <c r="A422" s="14" t="s">
        <v>1280</v>
      </c>
      <c r="B422" s="15" t="s">
        <v>1281</v>
      </c>
      <c r="C422" s="21" t="s">
        <v>1282</v>
      </c>
      <c r="D422" s="17" t="s">
        <v>1283</v>
      </c>
      <c r="E422" s="18">
        <v>5</v>
      </c>
      <c r="F422" s="19">
        <v>75</v>
      </c>
      <c r="G422" s="58"/>
      <c r="H422" s="3">
        <f t="shared" si="6"/>
        <v>0</v>
      </c>
      <c r="I422" s="58"/>
    </row>
    <row r="423" spans="1:9" ht="63" x14ac:dyDescent="0.25">
      <c r="A423" s="14" t="s">
        <v>1284</v>
      </c>
      <c r="B423" s="15" t="s">
        <v>1285</v>
      </c>
      <c r="C423" s="21" t="s">
        <v>1286</v>
      </c>
      <c r="D423" s="17" t="s">
        <v>1239</v>
      </c>
      <c r="E423" s="18">
        <v>2</v>
      </c>
      <c r="F423" s="19">
        <v>38</v>
      </c>
      <c r="G423" s="58"/>
      <c r="H423" s="3">
        <f t="shared" si="6"/>
        <v>0</v>
      </c>
      <c r="I423" s="58"/>
    </row>
    <row r="424" spans="1:9" ht="63" x14ac:dyDescent="0.25">
      <c r="A424" s="14" t="s">
        <v>1287</v>
      </c>
      <c r="B424" s="15" t="s">
        <v>1288</v>
      </c>
      <c r="C424" s="21" t="s">
        <v>1286</v>
      </c>
      <c r="D424" s="17" t="s">
        <v>1239</v>
      </c>
      <c r="E424" s="18">
        <v>2</v>
      </c>
      <c r="F424" s="19">
        <v>38</v>
      </c>
      <c r="G424" s="58"/>
      <c r="H424" s="3">
        <f t="shared" si="6"/>
        <v>0</v>
      </c>
      <c r="I424" s="58"/>
    </row>
    <row r="425" spans="1:9" ht="94.5" x14ac:dyDescent="0.25">
      <c r="A425" s="14" t="s">
        <v>1289</v>
      </c>
      <c r="B425" s="15" t="s">
        <v>1290</v>
      </c>
      <c r="C425" s="21" t="s">
        <v>1291</v>
      </c>
      <c r="D425" s="17" t="s">
        <v>1283</v>
      </c>
      <c r="E425" s="18">
        <v>3</v>
      </c>
      <c r="F425" s="19">
        <v>130</v>
      </c>
      <c r="G425" s="58"/>
      <c r="H425" s="3">
        <f t="shared" si="6"/>
        <v>0</v>
      </c>
      <c r="I425" s="58"/>
    </row>
    <row r="426" spans="1:9" ht="63" x14ac:dyDescent="0.25">
      <c r="A426" s="14" t="s">
        <v>1292</v>
      </c>
      <c r="B426" s="15" t="s">
        <v>1293</v>
      </c>
      <c r="C426" s="21" t="s">
        <v>1286</v>
      </c>
      <c r="D426" s="17" t="s">
        <v>1239</v>
      </c>
      <c r="E426" s="18">
        <v>5</v>
      </c>
      <c r="F426" s="19">
        <v>50</v>
      </c>
      <c r="G426" s="58"/>
      <c r="H426" s="3">
        <f t="shared" si="6"/>
        <v>0</v>
      </c>
      <c r="I426" s="58"/>
    </row>
    <row r="427" spans="1:9" ht="173.25" x14ac:dyDescent="0.25">
      <c r="A427" s="14" t="s">
        <v>1294</v>
      </c>
      <c r="B427" s="15" t="s">
        <v>1295</v>
      </c>
      <c r="C427" s="21" t="s">
        <v>1296</v>
      </c>
      <c r="D427" s="17" t="s">
        <v>1297</v>
      </c>
      <c r="E427" s="18">
        <v>3</v>
      </c>
      <c r="F427" s="19">
        <v>52</v>
      </c>
      <c r="G427" s="58"/>
      <c r="H427" s="3">
        <f t="shared" si="6"/>
        <v>0</v>
      </c>
      <c r="I427" s="58"/>
    </row>
    <row r="428" spans="1:9" ht="157.5" x14ac:dyDescent="0.25">
      <c r="A428" s="14" t="s">
        <v>1298</v>
      </c>
      <c r="B428" s="15" t="s">
        <v>1299</v>
      </c>
      <c r="C428" s="21" t="s">
        <v>1300</v>
      </c>
      <c r="D428" s="17" t="s">
        <v>1301</v>
      </c>
      <c r="E428" s="18">
        <v>3</v>
      </c>
      <c r="F428" s="19">
        <v>23</v>
      </c>
      <c r="G428" s="58"/>
      <c r="H428" s="3">
        <f t="shared" si="6"/>
        <v>0</v>
      </c>
      <c r="I428" s="58"/>
    </row>
    <row r="429" spans="1:9" x14ac:dyDescent="0.25">
      <c r="A429" s="14" t="s">
        <v>1302</v>
      </c>
      <c r="B429" s="15" t="s">
        <v>1303</v>
      </c>
      <c r="C429" s="21"/>
      <c r="D429" s="17"/>
      <c r="E429" s="18">
        <v>23</v>
      </c>
      <c r="F429" s="19">
        <v>1</v>
      </c>
      <c r="G429" s="58"/>
      <c r="H429" s="3">
        <f t="shared" si="6"/>
        <v>0</v>
      </c>
      <c r="I429" s="58"/>
    </row>
    <row r="430" spans="1:9" ht="47.25" x14ac:dyDescent="0.25">
      <c r="A430" s="14" t="s">
        <v>1304</v>
      </c>
      <c r="B430" s="15" t="s">
        <v>1305</v>
      </c>
      <c r="C430" s="21" t="s">
        <v>977</v>
      </c>
      <c r="D430" s="17"/>
      <c r="E430" s="18">
        <v>80</v>
      </c>
      <c r="F430" s="19">
        <v>1</v>
      </c>
      <c r="G430" s="58"/>
      <c r="H430" s="3">
        <f t="shared" si="6"/>
        <v>0</v>
      </c>
      <c r="I430" s="58"/>
    </row>
    <row r="431" spans="1:9" ht="31.5" x14ac:dyDescent="0.25">
      <c r="A431" s="14" t="s">
        <v>1306</v>
      </c>
      <c r="B431" s="15" t="s">
        <v>1307</v>
      </c>
      <c r="C431" s="21" t="s">
        <v>1308</v>
      </c>
      <c r="D431" s="17" t="s">
        <v>1239</v>
      </c>
      <c r="E431" s="18">
        <v>2</v>
      </c>
      <c r="F431" s="19">
        <v>140</v>
      </c>
      <c r="G431" s="58"/>
      <c r="H431" s="3">
        <f t="shared" si="6"/>
        <v>0</v>
      </c>
      <c r="I431" s="58"/>
    </row>
    <row r="432" spans="1:9" ht="31.5" x14ac:dyDescent="0.25">
      <c r="A432" s="14" t="s">
        <v>1309</v>
      </c>
      <c r="B432" s="15" t="s">
        <v>1310</v>
      </c>
      <c r="C432" s="21" t="s">
        <v>1308</v>
      </c>
      <c r="D432" s="17" t="s">
        <v>1239</v>
      </c>
      <c r="E432" s="18">
        <v>2</v>
      </c>
      <c r="F432" s="19">
        <v>130</v>
      </c>
      <c r="G432" s="58"/>
      <c r="H432" s="3">
        <f t="shared" si="6"/>
        <v>0</v>
      </c>
      <c r="I432" s="58"/>
    </row>
    <row r="433" spans="1:9" ht="94.5" x14ac:dyDescent="0.25">
      <c r="A433" s="14" t="s">
        <v>1311</v>
      </c>
      <c r="B433" s="15" t="s">
        <v>1312</v>
      </c>
      <c r="C433" s="21" t="s">
        <v>1313</v>
      </c>
      <c r="D433" s="17" t="s">
        <v>1297</v>
      </c>
      <c r="E433" s="18">
        <v>2</v>
      </c>
      <c r="F433" s="19">
        <v>93</v>
      </c>
      <c r="G433" s="58"/>
      <c r="H433" s="3">
        <f t="shared" si="6"/>
        <v>0</v>
      </c>
      <c r="I433" s="58"/>
    </row>
    <row r="434" spans="1:9" ht="47.25" x14ac:dyDescent="0.25">
      <c r="A434" s="14" t="s">
        <v>1314</v>
      </c>
      <c r="B434" s="15" t="s">
        <v>1315</v>
      </c>
      <c r="C434" s="21" t="s">
        <v>977</v>
      </c>
      <c r="D434" s="17" t="s">
        <v>1316</v>
      </c>
      <c r="E434" s="18">
        <v>6</v>
      </c>
      <c r="F434" s="19">
        <v>50</v>
      </c>
      <c r="G434" s="58"/>
      <c r="H434" s="3">
        <f t="shared" si="6"/>
        <v>0</v>
      </c>
      <c r="I434" s="58"/>
    </row>
    <row r="435" spans="1:9" ht="47.25" x14ac:dyDescent="0.25">
      <c r="A435" s="14" t="s">
        <v>1317</v>
      </c>
      <c r="B435" s="15" t="s">
        <v>1318</v>
      </c>
      <c r="C435" s="21" t="s">
        <v>977</v>
      </c>
      <c r="D435" s="17" t="s">
        <v>1316</v>
      </c>
      <c r="E435" s="18">
        <v>14</v>
      </c>
      <c r="F435" s="19">
        <v>31</v>
      </c>
      <c r="G435" s="58"/>
      <c r="H435" s="3">
        <f t="shared" si="6"/>
        <v>0</v>
      </c>
      <c r="I435" s="58"/>
    </row>
    <row r="436" spans="1:9" ht="141.75" x14ac:dyDescent="0.25">
      <c r="A436" s="14" t="s">
        <v>1319</v>
      </c>
      <c r="B436" s="15" t="s">
        <v>1320</v>
      </c>
      <c r="C436" s="21" t="s">
        <v>1321</v>
      </c>
      <c r="D436" s="17" t="s">
        <v>1283</v>
      </c>
      <c r="E436" s="18">
        <v>2</v>
      </c>
      <c r="F436" s="19">
        <v>55</v>
      </c>
      <c r="G436" s="58"/>
      <c r="H436" s="3">
        <f t="shared" si="6"/>
        <v>0</v>
      </c>
      <c r="I436" s="58"/>
    </row>
    <row r="437" spans="1:9" ht="63" x14ac:dyDescent="0.25">
      <c r="A437" s="14" t="s">
        <v>1322</v>
      </c>
      <c r="B437" s="15" t="s">
        <v>1323</v>
      </c>
      <c r="C437" s="21" t="s">
        <v>1324</v>
      </c>
      <c r="D437" s="17" t="s">
        <v>569</v>
      </c>
      <c r="E437" s="18">
        <v>2</v>
      </c>
      <c r="F437" s="19">
        <v>55</v>
      </c>
      <c r="G437" s="58"/>
      <c r="H437" s="3">
        <f t="shared" si="6"/>
        <v>0</v>
      </c>
      <c r="I437" s="58"/>
    </row>
    <row r="438" spans="1:9" ht="63" x14ac:dyDescent="0.25">
      <c r="A438" s="14" t="s">
        <v>1325</v>
      </c>
      <c r="B438" s="15" t="s">
        <v>1326</v>
      </c>
      <c r="C438" s="21" t="s">
        <v>1324</v>
      </c>
      <c r="D438" s="17" t="s">
        <v>569</v>
      </c>
      <c r="E438" s="18">
        <v>3</v>
      </c>
      <c r="F438" s="19">
        <v>39</v>
      </c>
      <c r="G438" s="58"/>
      <c r="H438" s="3">
        <f t="shared" si="6"/>
        <v>0</v>
      </c>
      <c r="I438" s="58"/>
    </row>
    <row r="439" spans="1:9" ht="63" x14ac:dyDescent="0.25">
      <c r="A439" s="14" t="s">
        <v>1327</v>
      </c>
      <c r="B439" s="15" t="s">
        <v>1328</v>
      </c>
      <c r="C439" s="21" t="s">
        <v>1324</v>
      </c>
      <c r="D439" s="17" t="s">
        <v>569</v>
      </c>
      <c r="E439" s="18">
        <v>3</v>
      </c>
      <c r="F439" s="19">
        <v>50</v>
      </c>
      <c r="G439" s="58"/>
      <c r="H439" s="3">
        <f t="shared" si="6"/>
        <v>0</v>
      </c>
      <c r="I439" s="58"/>
    </row>
    <row r="440" spans="1:9" ht="63" x14ac:dyDescent="0.25">
      <c r="A440" s="14" t="s">
        <v>1329</v>
      </c>
      <c r="B440" s="15" t="s">
        <v>1330</v>
      </c>
      <c r="C440" s="21" t="s">
        <v>1324</v>
      </c>
      <c r="D440" s="17" t="s">
        <v>569</v>
      </c>
      <c r="E440" s="18">
        <v>3</v>
      </c>
      <c r="F440" s="19">
        <v>51</v>
      </c>
      <c r="G440" s="58"/>
      <c r="H440" s="3">
        <f t="shared" si="6"/>
        <v>0</v>
      </c>
      <c r="I440" s="58"/>
    </row>
    <row r="441" spans="1:9" ht="63" x14ac:dyDescent="0.25">
      <c r="A441" s="14" t="s">
        <v>1331</v>
      </c>
      <c r="B441" s="15" t="s">
        <v>1332</v>
      </c>
      <c r="C441" s="21" t="s">
        <v>1324</v>
      </c>
      <c r="D441" s="17" t="s">
        <v>569</v>
      </c>
      <c r="E441" s="18">
        <v>2</v>
      </c>
      <c r="F441" s="19">
        <v>57</v>
      </c>
      <c r="G441" s="58"/>
      <c r="H441" s="3">
        <f t="shared" si="6"/>
        <v>0</v>
      </c>
      <c r="I441" s="58"/>
    </row>
    <row r="442" spans="1:9" ht="63" x14ac:dyDescent="0.25">
      <c r="A442" s="14" t="s">
        <v>1333</v>
      </c>
      <c r="B442" s="15" t="s">
        <v>1334</v>
      </c>
      <c r="C442" s="21" t="s">
        <v>1324</v>
      </c>
      <c r="D442" s="17" t="s">
        <v>569</v>
      </c>
      <c r="E442" s="18">
        <v>2</v>
      </c>
      <c r="F442" s="19">
        <v>280</v>
      </c>
      <c r="G442" s="58"/>
      <c r="H442" s="3">
        <f t="shared" si="6"/>
        <v>0</v>
      </c>
      <c r="I442" s="58"/>
    </row>
    <row r="443" spans="1:9" ht="157.5" x14ac:dyDescent="0.25">
      <c r="A443" s="14" t="s">
        <v>1335</v>
      </c>
      <c r="B443" s="15" t="s">
        <v>1336</v>
      </c>
      <c r="C443" s="21" t="s">
        <v>1337</v>
      </c>
      <c r="D443" s="17" t="s">
        <v>1338</v>
      </c>
      <c r="E443" s="18">
        <v>8</v>
      </c>
      <c r="F443" s="19">
        <v>22</v>
      </c>
      <c r="G443" s="58"/>
      <c r="H443" s="3">
        <f t="shared" si="6"/>
        <v>0</v>
      </c>
      <c r="I443" s="58"/>
    </row>
    <row r="444" spans="1:9" ht="157.5" x14ac:dyDescent="0.25">
      <c r="A444" s="14" t="s">
        <v>1339</v>
      </c>
      <c r="B444" s="15" t="s">
        <v>1340</v>
      </c>
      <c r="C444" s="21" t="s">
        <v>1337</v>
      </c>
      <c r="D444" s="17" t="s">
        <v>1338</v>
      </c>
      <c r="E444" s="18">
        <v>7</v>
      </c>
      <c r="F444" s="19">
        <v>22</v>
      </c>
      <c r="G444" s="58"/>
      <c r="H444" s="3">
        <f t="shared" si="6"/>
        <v>0</v>
      </c>
      <c r="I444" s="58"/>
    </row>
    <row r="445" spans="1:9" ht="157.5" x14ac:dyDescent="0.25">
      <c r="A445" s="14" t="s">
        <v>1341</v>
      </c>
      <c r="B445" s="15" t="s">
        <v>1342</v>
      </c>
      <c r="C445" s="21" t="s">
        <v>1337</v>
      </c>
      <c r="D445" s="17" t="s">
        <v>1338</v>
      </c>
      <c r="E445" s="18">
        <v>5</v>
      </c>
      <c r="F445" s="19">
        <v>22</v>
      </c>
      <c r="G445" s="58"/>
      <c r="H445" s="3">
        <f t="shared" si="6"/>
        <v>0</v>
      </c>
      <c r="I445" s="58"/>
    </row>
    <row r="446" spans="1:9" ht="126" x14ac:dyDescent="0.25">
      <c r="A446" s="14" t="s">
        <v>1343</v>
      </c>
      <c r="B446" s="15" t="s">
        <v>1344</v>
      </c>
      <c r="C446" s="21" t="s">
        <v>1345</v>
      </c>
      <c r="D446" s="30"/>
      <c r="E446" s="18">
        <v>2</v>
      </c>
      <c r="F446" s="19">
        <v>20</v>
      </c>
      <c r="G446" s="58"/>
      <c r="H446" s="3">
        <f t="shared" si="6"/>
        <v>0</v>
      </c>
      <c r="I446" s="58"/>
    </row>
    <row r="447" spans="1:9" ht="78.75" x14ac:dyDescent="0.25">
      <c r="A447" s="14" t="s">
        <v>1346</v>
      </c>
      <c r="B447" s="15" t="s">
        <v>1347</v>
      </c>
      <c r="C447" s="21" t="s">
        <v>1348</v>
      </c>
      <c r="D447" s="17" t="s">
        <v>1239</v>
      </c>
      <c r="E447" s="18">
        <v>2</v>
      </c>
      <c r="F447" s="19">
        <v>44</v>
      </c>
      <c r="G447" s="58"/>
      <c r="H447" s="3">
        <f t="shared" si="6"/>
        <v>0</v>
      </c>
      <c r="I447" s="58"/>
    </row>
    <row r="448" spans="1:9" x14ac:dyDescent="0.25">
      <c r="A448" s="14" t="s">
        <v>1349</v>
      </c>
      <c r="B448" s="15" t="s">
        <v>1350</v>
      </c>
      <c r="C448" s="21"/>
      <c r="D448" s="17"/>
      <c r="E448" s="18">
        <v>3</v>
      </c>
      <c r="F448" s="19">
        <v>22</v>
      </c>
      <c r="G448" s="58"/>
      <c r="H448" s="3">
        <f t="shared" si="6"/>
        <v>0</v>
      </c>
      <c r="I448" s="58"/>
    </row>
    <row r="449" spans="1:9" x14ac:dyDescent="0.25">
      <c r="A449" s="14" t="s">
        <v>1351</v>
      </c>
      <c r="B449" s="15" t="s">
        <v>1352</v>
      </c>
      <c r="C449" s="21"/>
      <c r="D449" s="17"/>
      <c r="E449" s="18">
        <v>4</v>
      </c>
      <c r="F449" s="19">
        <v>20</v>
      </c>
      <c r="G449" s="58"/>
      <c r="H449" s="3">
        <f t="shared" si="6"/>
        <v>0</v>
      </c>
      <c r="I449" s="58"/>
    </row>
    <row r="450" spans="1:9" x14ac:dyDescent="0.25">
      <c r="A450" s="14" t="s">
        <v>1353</v>
      </c>
      <c r="B450" s="15" t="s">
        <v>1354</v>
      </c>
      <c r="C450" s="21"/>
      <c r="D450" s="17"/>
      <c r="E450" s="18">
        <v>5</v>
      </c>
      <c r="F450" s="19">
        <v>20</v>
      </c>
      <c r="G450" s="58"/>
      <c r="H450" s="3">
        <f t="shared" si="6"/>
        <v>0</v>
      </c>
      <c r="I450" s="58"/>
    </row>
    <row r="451" spans="1:9" ht="63" x14ac:dyDescent="0.25">
      <c r="A451" s="14" t="s">
        <v>1355</v>
      </c>
      <c r="B451" s="15" t="s">
        <v>1356</v>
      </c>
      <c r="C451" s="21" t="s">
        <v>1357</v>
      </c>
      <c r="D451" s="17" t="s">
        <v>1239</v>
      </c>
      <c r="E451" s="18">
        <v>4</v>
      </c>
      <c r="F451" s="19">
        <v>45</v>
      </c>
      <c r="G451" s="58"/>
      <c r="H451" s="3">
        <f t="shared" ref="H451:H514" si="7">G451*E451</f>
        <v>0</v>
      </c>
      <c r="I451" s="58"/>
    </row>
    <row r="452" spans="1:9" ht="126" x14ac:dyDescent="0.25">
      <c r="A452" s="14" t="s">
        <v>1358</v>
      </c>
      <c r="B452" s="15" t="s">
        <v>1359</v>
      </c>
      <c r="C452" s="21" t="s">
        <v>1360</v>
      </c>
      <c r="D452" s="17" t="s">
        <v>569</v>
      </c>
      <c r="E452" s="18">
        <v>2</v>
      </c>
      <c r="F452" s="19">
        <v>182</v>
      </c>
      <c r="G452" s="58"/>
      <c r="H452" s="3">
        <f t="shared" si="7"/>
        <v>0</v>
      </c>
      <c r="I452" s="58"/>
    </row>
    <row r="453" spans="1:9" ht="110.25" x14ac:dyDescent="0.25">
      <c r="A453" s="14" t="s">
        <v>1361</v>
      </c>
      <c r="B453" s="15" t="s">
        <v>1362</v>
      </c>
      <c r="C453" s="21" t="s">
        <v>1363</v>
      </c>
      <c r="D453" s="17" t="s">
        <v>569</v>
      </c>
      <c r="E453" s="18">
        <v>3</v>
      </c>
      <c r="F453" s="19">
        <v>220</v>
      </c>
      <c r="G453" s="58"/>
      <c r="H453" s="3">
        <f t="shared" si="7"/>
        <v>0</v>
      </c>
      <c r="I453" s="58"/>
    </row>
    <row r="454" spans="1:9" ht="78.75" x14ac:dyDescent="0.25">
      <c r="A454" s="14" t="s">
        <v>1364</v>
      </c>
      <c r="B454" s="15" t="s">
        <v>1365</v>
      </c>
      <c r="C454" s="21" t="s">
        <v>1366</v>
      </c>
      <c r="D454" s="17" t="s">
        <v>569</v>
      </c>
      <c r="E454" s="18">
        <v>2</v>
      </c>
      <c r="F454" s="19">
        <v>106</v>
      </c>
      <c r="G454" s="58"/>
      <c r="H454" s="3">
        <f t="shared" si="7"/>
        <v>0</v>
      </c>
      <c r="I454" s="58"/>
    </row>
    <row r="455" spans="1:9" ht="47.25" x14ac:dyDescent="0.25">
      <c r="A455" s="14" t="s">
        <v>1367</v>
      </c>
      <c r="B455" s="15" t="s">
        <v>1368</v>
      </c>
      <c r="C455" s="21" t="s">
        <v>1369</v>
      </c>
      <c r="D455" s="17" t="s">
        <v>1370</v>
      </c>
      <c r="E455" s="18">
        <v>132</v>
      </c>
      <c r="F455" s="19">
        <v>32</v>
      </c>
      <c r="G455" s="58"/>
      <c r="H455" s="3">
        <f t="shared" si="7"/>
        <v>0</v>
      </c>
      <c r="I455" s="58"/>
    </row>
    <row r="456" spans="1:9" ht="63" x14ac:dyDescent="0.25">
      <c r="A456" s="14" t="s">
        <v>1371</v>
      </c>
      <c r="B456" s="15" t="s">
        <v>1372</v>
      </c>
      <c r="C456" s="21" t="s">
        <v>1373</v>
      </c>
      <c r="D456" s="17" t="s">
        <v>1239</v>
      </c>
      <c r="E456" s="18">
        <v>3</v>
      </c>
      <c r="F456" s="19">
        <v>24</v>
      </c>
      <c r="G456" s="58"/>
      <c r="H456" s="3">
        <f t="shared" si="7"/>
        <v>0</v>
      </c>
      <c r="I456" s="58"/>
    </row>
    <row r="457" spans="1:9" ht="31.5" x14ac:dyDescent="0.25">
      <c r="A457" s="14" t="s">
        <v>1374</v>
      </c>
      <c r="B457" s="15" t="s">
        <v>1375</v>
      </c>
      <c r="C457" s="21" t="s">
        <v>1376</v>
      </c>
      <c r="D457" s="17" t="s">
        <v>1377</v>
      </c>
      <c r="E457" s="18">
        <v>2</v>
      </c>
      <c r="F457" s="19">
        <v>50</v>
      </c>
      <c r="G457" s="58"/>
      <c r="H457" s="3">
        <f t="shared" si="7"/>
        <v>0</v>
      </c>
      <c r="I457" s="58"/>
    </row>
    <row r="458" spans="1:9" x14ac:dyDescent="0.25">
      <c r="A458" s="14" t="s">
        <v>1378</v>
      </c>
      <c r="B458" s="15" t="s">
        <v>1379</v>
      </c>
      <c r="C458" s="45"/>
      <c r="D458" s="30"/>
      <c r="E458" s="18">
        <v>2</v>
      </c>
      <c r="F458" s="19">
        <v>7</v>
      </c>
      <c r="G458" s="58"/>
      <c r="H458" s="3">
        <f t="shared" si="7"/>
        <v>0</v>
      </c>
      <c r="I458" s="58"/>
    </row>
    <row r="459" spans="1:9" ht="31.5" x14ac:dyDescent="0.25">
      <c r="A459" s="14" t="s">
        <v>1380</v>
      </c>
      <c r="B459" s="15" t="s">
        <v>1381</v>
      </c>
      <c r="C459" s="21" t="s">
        <v>1382</v>
      </c>
      <c r="D459" s="17" t="s">
        <v>1383</v>
      </c>
      <c r="E459" s="18">
        <v>3</v>
      </c>
      <c r="F459" s="19">
        <v>55</v>
      </c>
      <c r="G459" s="58"/>
      <c r="H459" s="3">
        <f t="shared" si="7"/>
        <v>0</v>
      </c>
      <c r="I459" s="58"/>
    </row>
    <row r="460" spans="1:9" ht="31.5" x14ac:dyDescent="0.25">
      <c r="A460" s="14" t="s">
        <v>1384</v>
      </c>
      <c r="B460" s="15" t="s">
        <v>1385</v>
      </c>
      <c r="C460" s="21" t="s">
        <v>1386</v>
      </c>
      <c r="D460" s="17"/>
      <c r="E460" s="18">
        <v>3</v>
      </c>
      <c r="F460" s="19">
        <v>24</v>
      </c>
      <c r="G460" s="58"/>
      <c r="H460" s="3">
        <f t="shared" si="7"/>
        <v>0</v>
      </c>
      <c r="I460" s="58"/>
    </row>
    <row r="461" spans="1:9" ht="31.5" x14ac:dyDescent="0.25">
      <c r="A461" s="14" t="s">
        <v>1387</v>
      </c>
      <c r="B461" s="15" t="s">
        <v>1388</v>
      </c>
      <c r="C461" s="21" t="s">
        <v>1389</v>
      </c>
      <c r="D461" s="17" t="s">
        <v>1390</v>
      </c>
      <c r="E461" s="18">
        <v>3</v>
      </c>
      <c r="F461" s="19">
        <v>19</v>
      </c>
      <c r="G461" s="58"/>
      <c r="H461" s="3">
        <f t="shared" si="7"/>
        <v>0</v>
      </c>
      <c r="I461" s="58"/>
    </row>
    <row r="462" spans="1:9" ht="63" x14ac:dyDescent="0.25">
      <c r="A462" s="14" t="s">
        <v>1391</v>
      </c>
      <c r="B462" s="15" t="s">
        <v>1392</v>
      </c>
      <c r="C462" s="21" t="s">
        <v>1393</v>
      </c>
      <c r="D462" s="25" t="s">
        <v>1394</v>
      </c>
      <c r="E462" s="18">
        <v>2</v>
      </c>
      <c r="F462" s="19">
        <v>3</v>
      </c>
      <c r="G462" s="58"/>
      <c r="H462" s="3">
        <f t="shared" si="7"/>
        <v>0</v>
      </c>
      <c r="I462" s="58"/>
    </row>
    <row r="463" spans="1:9" ht="63" x14ac:dyDescent="0.25">
      <c r="A463" s="14" t="s">
        <v>1395</v>
      </c>
      <c r="B463" s="15" t="s">
        <v>1396</v>
      </c>
      <c r="C463" s="21" t="s">
        <v>1393</v>
      </c>
      <c r="D463" s="25" t="s">
        <v>1394</v>
      </c>
      <c r="E463" s="18">
        <v>18</v>
      </c>
      <c r="F463" s="19">
        <v>75</v>
      </c>
      <c r="G463" s="58"/>
      <c r="H463" s="3">
        <f t="shared" si="7"/>
        <v>0</v>
      </c>
      <c r="I463" s="58"/>
    </row>
    <row r="464" spans="1:9" ht="31.5" x14ac:dyDescent="0.25">
      <c r="A464" s="14" t="s">
        <v>1397</v>
      </c>
      <c r="B464" s="15" t="s">
        <v>1398</v>
      </c>
      <c r="C464" s="55" t="s">
        <v>1399</v>
      </c>
      <c r="D464" s="39" t="s">
        <v>1400</v>
      </c>
      <c r="E464" s="18">
        <v>7</v>
      </c>
      <c r="F464" s="19">
        <v>160</v>
      </c>
      <c r="G464" s="58"/>
      <c r="H464" s="3">
        <f t="shared" si="7"/>
        <v>0</v>
      </c>
      <c r="I464" s="58"/>
    </row>
    <row r="465" spans="1:9" ht="31.5" x14ac:dyDescent="0.25">
      <c r="A465" s="14" t="s">
        <v>1401</v>
      </c>
      <c r="B465" s="15" t="s">
        <v>1402</v>
      </c>
      <c r="C465" s="55" t="s">
        <v>1399</v>
      </c>
      <c r="D465" s="39" t="s">
        <v>1400</v>
      </c>
      <c r="E465" s="18">
        <v>2</v>
      </c>
      <c r="F465" s="19">
        <v>108</v>
      </c>
      <c r="G465" s="58"/>
      <c r="H465" s="3">
        <f t="shared" si="7"/>
        <v>0</v>
      </c>
      <c r="I465" s="58"/>
    </row>
    <row r="466" spans="1:9" ht="31.5" x14ac:dyDescent="0.25">
      <c r="A466" s="14" t="s">
        <v>1403</v>
      </c>
      <c r="B466" s="15" t="s">
        <v>1404</v>
      </c>
      <c r="C466" s="55" t="s">
        <v>1399</v>
      </c>
      <c r="D466" s="39" t="s">
        <v>1400</v>
      </c>
      <c r="E466" s="18">
        <v>4</v>
      </c>
      <c r="F466" s="19">
        <v>150</v>
      </c>
      <c r="G466" s="58"/>
      <c r="H466" s="3">
        <f t="shared" si="7"/>
        <v>0</v>
      </c>
      <c r="I466" s="58"/>
    </row>
    <row r="467" spans="1:9" ht="31.5" x14ac:dyDescent="0.25">
      <c r="A467" s="14" t="s">
        <v>1405</v>
      </c>
      <c r="B467" s="15" t="s">
        <v>1406</v>
      </c>
      <c r="C467" s="55" t="s">
        <v>1399</v>
      </c>
      <c r="D467" s="39" t="s">
        <v>1400</v>
      </c>
      <c r="E467" s="18">
        <v>6</v>
      </c>
      <c r="F467" s="19">
        <v>18</v>
      </c>
      <c r="G467" s="58"/>
      <c r="H467" s="3">
        <f t="shared" si="7"/>
        <v>0</v>
      </c>
      <c r="I467" s="58"/>
    </row>
    <row r="468" spans="1:9" ht="31.5" x14ac:dyDescent="0.25">
      <c r="A468" s="14" t="s">
        <v>1407</v>
      </c>
      <c r="B468" s="15" t="s">
        <v>1408</v>
      </c>
      <c r="C468" s="55" t="s">
        <v>1399</v>
      </c>
      <c r="D468" s="39" t="s">
        <v>1400</v>
      </c>
      <c r="E468" s="18">
        <v>2</v>
      </c>
      <c r="F468" s="19">
        <v>160</v>
      </c>
      <c r="G468" s="58"/>
      <c r="H468" s="3">
        <f t="shared" si="7"/>
        <v>0</v>
      </c>
      <c r="I468" s="58"/>
    </row>
    <row r="469" spans="1:9" ht="31.5" x14ac:dyDescent="0.25">
      <c r="A469" s="14" t="s">
        <v>1409</v>
      </c>
      <c r="B469" s="15" t="s">
        <v>1410</v>
      </c>
      <c r="C469" s="55" t="s">
        <v>1399</v>
      </c>
      <c r="D469" s="39" t="s">
        <v>1400</v>
      </c>
      <c r="E469" s="18">
        <v>3</v>
      </c>
      <c r="F469" s="19">
        <v>160</v>
      </c>
      <c r="G469" s="58"/>
      <c r="H469" s="3">
        <f t="shared" si="7"/>
        <v>0</v>
      </c>
      <c r="I469" s="58"/>
    </row>
    <row r="470" spans="1:9" ht="31.5" x14ac:dyDescent="0.25">
      <c r="A470" s="14" t="s">
        <v>1411</v>
      </c>
      <c r="B470" s="15" t="s">
        <v>1412</v>
      </c>
      <c r="C470" s="55" t="s">
        <v>1399</v>
      </c>
      <c r="D470" s="39" t="s">
        <v>1400</v>
      </c>
      <c r="E470" s="18">
        <v>2</v>
      </c>
      <c r="F470" s="19">
        <v>24</v>
      </c>
      <c r="G470" s="58"/>
      <c r="H470" s="3">
        <f t="shared" si="7"/>
        <v>0</v>
      </c>
      <c r="I470" s="58"/>
    </row>
    <row r="471" spans="1:9" ht="31.5" x14ac:dyDescent="0.25">
      <c r="A471" s="14" t="s">
        <v>1413</v>
      </c>
      <c r="B471" s="15" t="s">
        <v>1414</v>
      </c>
      <c r="C471" s="55" t="s">
        <v>1399</v>
      </c>
      <c r="D471" s="39" t="s">
        <v>1400</v>
      </c>
      <c r="E471" s="18">
        <v>2</v>
      </c>
      <c r="F471" s="19">
        <v>50</v>
      </c>
      <c r="G471" s="58"/>
      <c r="H471" s="3">
        <f t="shared" si="7"/>
        <v>0</v>
      </c>
      <c r="I471" s="58"/>
    </row>
    <row r="472" spans="1:9" ht="31.5" x14ac:dyDescent="0.25">
      <c r="A472" s="14" t="s">
        <v>1415</v>
      </c>
      <c r="B472" s="15" t="s">
        <v>1416</v>
      </c>
      <c r="C472" s="55" t="s">
        <v>1399</v>
      </c>
      <c r="D472" s="39" t="s">
        <v>1400</v>
      </c>
      <c r="E472" s="18">
        <v>4</v>
      </c>
      <c r="F472" s="19">
        <v>78</v>
      </c>
      <c r="G472" s="58"/>
      <c r="H472" s="3">
        <f t="shared" si="7"/>
        <v>0</v>
      </c>
      <c r="I472" s="58"/>
    </row>
    <row r="473" spans="1:9" ht="94.5" x14ac:dyDescent="0.25">
      <c r="A473" s="14" t="s">
        <v>1417</v>
      </c>
      <c r="B473" s="15" t="s">
        <v>1418</v>
      </c>
      <c r="C473" s="56" t="s">
        <v>1419</v>
      </c>
      <c r="D473" s="39" t="s">
        <v>1400</v>
      </c>
      <c r="E473" s="18">
        <v>2</v>
      </c>
      <c r="F473" s="19">
        <v>14</v>
      </c>
      <c r="G473" s="58"/>
      <c r="H473" s="3">
        <f t="shared" si="7"/>
        <v>0</v>
      </c>
      <c r="I473" s="58"/>
    </row>
    <row r="474" spans="1:9" ht="94.5" x14ac:dyDescent="0.25">
      <c r="A474" s="14" t="s">
        <v>1420</v>
      </c>
      <c r="B474" s="15" t="s">
        <v>1421</v>
      </c>
      <c r="C474" s="56" t="s">
        <v>1419</v>
      </c>
      <c r="D474" s="39" t="s">
        <v>1400</v>
      </c>
      <c r="E474" s="18">
        <v>2</v>
      </c>
      <c r="F474" s="19">
        <v>14</v>
      </c>
      <c r="G474" s="58"/>
      <c r="H474" s="3">
        <f t="shared" si="7"/>
        <v>0</v>
      </c>
      <c r="I474" s="58"/>
    </row>
    <row r="475" spans="1:9" ht="94.5" x14ac:dyDescent="0.25">
      <c r="A475" s="14" t="s">
        <v>1422</v>
      </c>
      <c r="B475" s="15" t="s">
        <v>1423</v>
      </c>
      <c r="C475" s="56" t="s">
        <v>1419</v>
      </c>
      <c r="D475" s="39" t="s">
        <v>1400</v>
      </c>
      <c r="E475" s="18">
        <v>3</v>
      </c>
      <c r="F475" s="19">
        <v>14</v>
      </c>
      <c r="G475" s="58"/>
      <c r="H475" s="3">
        <f t="shared" si="7"/>
        <v>0</v>
      </c>
      <c r="I475" s="58"/>
    </row>
    <row r="476" spans="1:9" ht="47.25" x14ac:dyDescent="0.25">
      <c r="A476" s="14" t="s">
        <v>1424</v>
      </c>
      <c r="B476" s="15" t="s">
        <v>1425</v>
      </c>
      <c r="C476" s="21" t="s">
        <v>1426</v>
      </c>
      <c r="D476" s="30"/>
      <c r="E476" s="18">
        <v>2</v>
      </c>
      <c r="F476" s="19">
        <v>3</v>
      </c>
      <c r="G476" s="58"/>
      <c r="H476" s="3">
        <f t="shared" si="7"/>
        <v>0</v>
      </c>
      <c r="I476" s="58"/>
    </row>
    <row r="477" spans="1:9" ht="94.5" x14ac:dyDescent="0.25">
      <c r="A477" s="14" t="s">
        <v>1427</v>
      </c>
      <c r="B477" s="15" t="s">
        <v>1428</v>
      </c>
      <c r="C477" s="21" t="s">
        <v>1429</v>
      </c>
      <c r="D477" s="30"/>
      <c r="E477" s="18">
        <v>5</v>
      </c>
      <c r="F477" s="19">
        <v>15</v>
      </c>
      <c r="G477" s="58"/>
      <c r="H477" s="3">
        <f t="shared" si="7"/>
        <v>0</v>
      </c>
      <c r="I477" s="58"/>
    </row>
    <row r="478" spans="1:9" x14ac:dyDescent="0.25">
      <c r="A478" s="14" t="s">
        <v>1430</v>
      </c>
      <c r="B478" s="15" t="s">
        <v>1431</v>
      </c>
      <c r="C478" s="45"/>
      <c r="D478" s="30"/>
      <c r="E478" s="18">
        <v>3</v>
      </c>
      <c r="F478" s="19">
        <v>100</v>
      </c>
      <c r="G478" s="58"/>
      <c r="H478" s="3">
        <f t="shared" si="7"/>
        <v>0</v>
      </c>
      <c r="I478" s="58"/>
    </row>
    <row r="479" spans="1:9" x14ac:dyDescent="0.25">
      <c r="A479" s="14" t="s">
        <v>1432</v>
      </c>
      <c r="B479" s="15" t="s">
        <v>1433</v>
      </c>
      <c r="C479" s="45"/>
      <c r="D479" s="30"/>
      <c r="E479" s="18">
        <v>3</v>
      </c>
      <c r="F479" s="19">
        <v>100</v>
      </c>
      <c r="G479" s="58"/>
      <c r="H479" s="3">
        <f t="shared" si="7"/>
        <v>0</v>
      </c>
      <c r="I479" s="58"/>
    </row>
    <row r="480" spans="1:9" ht="47.25" x14ac:dyDescent="0.25">
      <c r="A480" s="14" t="s">
        <v>1434</v>
      </c>
      <c r="B480" s="15" t="s">
        <v>1435</v>
      </c>
      <c r="C480" s="21" t="s">
        <v>1436</v>
      </c>
      <c r="D480" s="30"/>
      <c r="E480" s="18">
        <v>2</v>
      </c>
      <c r="F480" s="19">
        <v>6</v>
      </c>
      <c r="G480" s="58"/>
      <c r="H480" s="3">
        <f t="shared" si="7"/>
        <v>0</v>
      </c>
      <c r="I480" s="58"/>
    </row>
    <row r="481" spans="1:9" ht="47.25" x14ac:dyDescent="0.25">
      <c r="A481" s="14" t="s">
        <v>1437</v>
      </c>
      <c r="B481" s="15" t="s">
        <v>1438</v>
      </c>
      <c r="C481" s="21" t="s">
        <v>1436</v>
      </c>
      <c r="D481" s="30"/>
      <c r="E481" s="18">
        <v>7</v>
      </c>
      <c r="F481" s="19">
        <v>5</v>
      </c>
      <c r="G481" s="58"/>
      <c r="H481" s="3">
        <f t="shared" si="7"/>
        <v>0</v>
      </c>
      <c r="I481" s="58"/>
    </row>
    <row r="482" spans="1:9" ht="110.25" x14ac:dyDescent="0.25">
      <c r="A482" s="14" t="s">
        <v>1439</v>
      </c>
      <c r="B482" s="15" t="s">
        <v>1440</v>
      </c>
      <c r="C482" s="21" t="s">
        <v>1441</v>
      </c>
      <c r="D482" s="30"/>
      <c r="E482" s="18">
        <v>4</v>
      </c>
      <c r="F482" s="19">
        <v>39</v>
      </c>
      <c r="G482" s="58"/>
      <c r="H482" s="3">
        <f t="shared" si="7"/>
        <v>0</v>
      </c>
      <c r="I482" s="58"/>
    </row>
    <row r="483" spans="1:9" ht="31.5" x14ac:dyDescent="0.25">
      <c r="A483" s="14" t="s">
        <v>1442</v>
      </c>
      <c r="B483" s="15" t="s">
        <v>1443</v>
      </c>
      <c r="C483" s="21" t="s">
        <v>1444</v>
      </c>
      <c r="D483" s="17" t="s">
        <v>1125</v>
      </c>
      <c r="E483" s="18">
        <v>8</v>
      </c>
      <c r="F483" s="19">
        <v>4</v>
      </c>
      <c r="G483" s="58"/>
      <c r="H483" s="3">
        <f t="shared" si="7"/>
        <v>0</v>
      </c>
      <c r="I483" s="58"/>
    </row>
    <row r="484" spans="1:9" x14ac:dyDescent="0.25">
      <c r="A484" s="14" t="s">
        <v>1445</v>
      </c>
      <c r="B484" s="15" t="s">
        <v>1446</v>
      </c>
      <c r="C484" s="21" t="s">
        <v>1447</v>
      </c>
      <c r="D484" s="30"/>
      <c r="E484" s="18">
        <v>5</v>
      </c>
      <c r="F484" s="19">
        <v>1</v>
      </c>
      <c r="G484" s="58"/>
      <c r="H484" s="3">
        <f t="shared" si="7"/>
        <v>0</v>
      </c>
      <c r="I484" s="58"/>
    </row>
    <row r="485" spans="1:9" x14ac:dyDescent="0.25">
      <c r="A485" s="14" t="s">
        <v>1448</v>
      </c>
      <c r="B485" s="15" t="s">
        <v>1449</v>
      </c>
      <c r="C485" s="30"/>
      <c r="D485" s="30"/>
      <c r="E485" s="18">
        <v>4</v>
      </c>
      <c r="F485" s="19">
        <v>6</v>
      </c>
      <c r="G485" s="58"/>
      <c r="H485" s="3">
        <f t="shared" si="7"/>
        <v>0</v>
      </c>
      <c r="I485" s="58"/>
    </row>
    <row r="486" spans="1:9" ht="31.5" x14ac:dyDescent="0.25">
      <c r="A486" s="14" t="s">
        <v>1450</v>
      </c>
      <c r="B486" s="15" t="s">
        <v>1451</v>
      </c>
      <c r="C486" s="21" t="s">
        <v>1452</v>
      </c>
      <c r="D486" s="30"/>
      <c r="E486" s="18">
        <v>3</v>
      </c>
      <c r="F486" s="19">
        <v>7</v>
      </c>
      <c r="G486" s="58"/>
      <c r="H486" s="3">
        <f t="shared" si="7"/>
        <v>0</v>
      </c>
      <c r="I486" s="58"/>
    </row>
    <row r="487" spans="1:9" ht="78.75" x14ac:dyDescent="0.25">
      <c r="A487" s="14" t="s">
        <v>1453</v>
      </c>
      <c r="B487" s="15" t="s">
        <v>1454</v>
      </c>
      <c r="C487" s="21" t="s">
        <v>1455</v>
      </c>
      <c r="D487" s="17" t="s">
        <v>1456</v>
      </c>
      <c r="E487" s="18">
        <v>6</v>
      </c>
      <c r="F487" s="19">
        <v>8</v>
      </c>
      <c r="G487" s="58"/>
      <c r="H487" s="3">
        <f t="shared" si="7"/>
        <v>0</v>
      </c>
      <c r="I487" s="58"/>
    </row>
    <row r="488" spans="1:9" x14ac:dyDescent="0.25">
      <c r="A488" s="14" t="s">
        <v>1457</v>
      </c>
      <c r="B488" s="15" t="s">
        <v>1458</v>
      </c>
      <c r="C488" s="21" t="s">
        <v>1459</v>
      </c>
      <c r="D488" s="30"/>
      <c r="E488" s="18">
        <v>7</v>
      </c>
      <c r="F488" s="19">
        <v>1.5</v>
      </c>
      <c r="G488" s="58"/>
      <c r="H488" s="3">
        <f t="shared" si="7"/>
        <v>0</v>
      </c>
      <c r="I488" s="58"/>
    </row>
    <row r="489" spans="1:9" ht="31.5" x14ac:dyDescent="0.25">
      <c r="A489" s="14" t="s">
        <v>1460</v>
      </c>
      <c r="B489" s="15" t="s">
        <v>1461</v>
      </c>
      <c r="C489" s="21" t="s">
        <v>1462</v>
      </c>
      <c r="D489" s="30"/>
      <c r="E489" s="18">
        <v>6</v>
      </c>
      <c r="F489" s="19">
        <v>12</v>
      </c>
      <c r="G489" s="58"/>
      <c r="H489" s="3">
        <f t="shared" si="7"/>
        <v>0</v>
      </c>
      <c r="I489" s="58"/>
    </row>
    <row r="490" spans="1:9" ht="94.5" x14ac:dyDescent="0.25">
      <c r="A490" s="14" t="s">
        <v>1463</v>
      </c>
      <c r="B490" s="15" t="s">
        <v>1464</v>
      </c>
      <c r="C490" s="21" t="s">
        <v>1465</v>
      </c>
      <c r="D490" s="17" t="s">
        <v>535</v>
      </c>
      <c r="E490" s="18">
        <v>11</v>
      </c>
      <c r="F490" s="19">
        <v>6.5</v>
      </c>
      <c r="G490" s="58"/>
      <c r="H490" s="3">
        <f t="shared" si="7"/>
        <v>0</v>
      </c>
      <c r="I490" s="58"/>
    </row>
    <row r="491" spans="1:9" ht="94.5" x14ac:dyDescent="0.25">
      <c r="A491" s="14" t="s">
        <v>1466</v>
      </c>
      <c r="B491" s="15" t="s">
        <v>1467</v>
      </c>
      <c r="C491" s="21" t="s">
        <v>1468</v>
      </c>
      <c r="D491" s="17" t="s">
        <v>535</v>
      </c>
      <c r="E491" s="18">
        <v>24</v>
      </c>
      <c r="F491" s="19">
        <v>4</v>
      </c>
      <c r="G491" s="58"/>
      <c r="H491" s="3">
        <f t="shared" si="7"/>
        <v>0</v>
      </c>
      <c r="I491" s="58"/>
    </row>
    <row r="492" spans="1:9" ht="94.5" x14ac:dyDescent="0.25">
      <c r="A492" s="14" t="s">
        <v>1469</v>
      </c>
      <c r="B492" s="15" t="s">
        <v>1470</v>
      </c>
      <c r="C492" s="21" t="s">
        <v>1471</v>
      </c>
      <c r="D492" s="17" t="s">
        <v>535</v>
      </c>
      <c r="E492" s="18">
        <v>26</v>
      </c>
      <c r="F492" s="19">
        <v>6.5</v>
      </c>
      <c r="G492" s="58"/>
      <c r="H492" s="3">
        <f t="shared" si="7"/>
        <v>0</v>
      </c>
      <c r="I492" s="58"/>
    </row>
    <row r="493" spans="1:9" ht="94.5" x14ac:dyDescent="0.25">
      <c r="A493" s="14" t="s">
        <v>1472</v>
      </c>
      <c r="B493" s="15" t="s">
        <v>1473</v>
      </c>
      <c r="C493" s="21" t="s">
        <v>1474</v>
      </c>
      <c r="D493" s="17" t="s">
        <v>535</v>
      </c>
      <c r="E493" s="18">
        <v>3</v>
      </c>
      <c r="F493" s="19">
        <v>30</v>
      </c>
      <c r="G493" s="58"/>
      <c r="H493" s="3">
        <f t="shared" si="7"/>
        <v>0</v>
      </c>
      <c r="I493" s="58"/>
    </row>
    <row r="494" spans="1:9" ht="47.25" x14ac:dyDescent="0.25">
      <c r="A494" s="14" t="s">
        <v>1475</v>
      </c>
      <c r="B494" s="15" t="s">
        <v>1476</v>
      </c>
      <c r="C494" s="21" t="s">
        <v>1477</v>
      </c>
      <c r="D494" s="30"/>
      <c r="E494" s="18">
        <v>20</v>
      </c>
      <c r="F494" s="19">
        <v>35</v>
      </c>
      <c r="G494" s="58"/>
      <c r="H494" s="3">
        <f t="shared" si="7"/>
        <v>0</v>
      </c>
      <c r="I494" s="58"/>
    </row>
    <row r="495" spans="1:9" ht="31.5" x14ac:dyDescent="0.25">
      <c r="A495" s="14" t="s">
        <v>1478</v>
      </c>
      <c r="B495" s="15" t="s">
        <v>1479</v>
      </c>
      <c r="C495" s="21" t="s">
        <v>1480</v>
      </c>
      <c r="D495" s="17" t="s">
        <v>535</v>
      </c>
      <c r="E495" s="18">
        <v>8</v>
      </c>
      <c r="F495" s="19">
        <v>8</v>
      </c>
      <c r="G495" s="58"/>
      <c r="H495" s="3">
        <f t="shared" si="7"/>
        <v>0</v>
      </c>
      <c r="I495" s="58"/>
    </row>
    <row r="496" spans="1:9" x14ac:dyDescent="0.25">
      <c r="A496" s="14" t="s">
        <v>1481</v>
      </c>
      <c r="B496" s="15" t="s">
        <v>1482</v>
      </c>
      <c r="C496" s="30"/>
      <c r="D496" s="30"/>
      <c r="E496" s="18">
        <v>3</v>
      </c>
      <c r="F496" s="19">
        <v>27</v>
      </c>
      <c r="G496" s="58"/>
      <c r="H496" s="3">
        <f t="shared" si="7"/>
        <v>0</v>
      </c>
      <c r="I496" s="58"/>
    </row>
    <row r="497" spans="1:9" ht="78.75" x14ac:dyDescent="0.25">
      <c r="A497" s="14" t="s">
        <v>1483</v>
      </c>
      <c r="B497" s="15" t="s">
        <v>1484</v>
      </c>
      <c r="C497" s="21" t="s">
        <v>1485</v>
      </c>
      <c r="D497" s="17" t="s">
        <v>275</v>
      </c>
      <c r="E497" s="18">
        <v>2</v>
      </c>
      <c r="F497" s="19">
        <v>26</v>
      </c>
      <c r="G497" s="58"/>
      <c r="H497" s="3">
        <f t="shared" si="7"/>
        <v>0</v>
      </c>
      <c r="I497" s="58"/>
    </row>
    <row r="498" spans="1:9" x14ac:dyDescent="0.25">
      <c r="A498" s="14" t="s">
        <v>1486</v>
      </c>
      <c r="B498" s="15" t="s">
        <v>1487</v>
      </c>
      <c r="C498" s="30"/>
      <c r="D498" s="17" t="s">
        <v>1488</v>
      </c>
      <c r="E498" s="18">
        <v>3</v>
      </c>
      <c r="F498" s="19">
        <v>12</v>
      </c>
      <c r="G498" s="58"/>
      <c r="H498" s="3">
        <f t="shared" si="7"/>
        <v>0</v>
      </c>
      <c r="I498" s="58"/>
    </row>
    <row r="499" spans="1:9" x14ac:dyDescent="0.25">
      <c r="A499" s="14" t="s">
        <v>1489</v>
      </c>
      <c r="B499" s="15" t="s">
        <v>1490</v>
      </c>
      <c r="C499" s="30"/>
      <c r="D499" s="17"/>
      <c r="E499" s="18">
        <v>3</v>
      </c>
      <c r="F499" s="19">
        <v>12</v>
      </c>
      <c r="G499" s="58"/>
      <c r="H499" s="3">
        <f t="shared" si="7"/>
        <v>0</v>
      </c>
      <c r="I499" s="58"/>
    </row>
    <row r="500" spans="1:9" ht="47.25" x14ac:dyDescent="0.25">
      <c r="A500" s="14" t="s">
        <v>1491</v>
      </c>
      <c r="B500" s="15" t="s">
        <v>1492</v>
      </c>
      <c r="C500" s="21" t="s">
        <v>1493</v>
      </c>
      <c r="D500" s="17" t="s">
        <v>1494</v>
      </c>
      <c r="E500" s="18">
        <v>2</v>
      </c>
      <c r="F500" s="19">
        <v>90</v>
      </c>
      <c r="G500" s="58"/>
      <c r="H500" s="3">
        <f t="shared" si="7"/>
        <v>0</v>
      </c>
      <c r="I500" s="58"/>
    </row>
    <row r="501" spans="1:9" ht="78.75" x14ac:dyDescent="0.25">
      <c r="A501" s="14" t="s">
        <v>1495</v>
      </c>
      <c r="B501" s="15" t="s">
        <v>1496</v>
      </c>
      <c r="C501" s="21" t="s">
        <v>1497</v>
      </c>
      <c r="D501" s="17" t="s">
        <v>1456</v>
      </c>
      <c r="E501" s="18">
        <v>2</v>
      </c>
      <c r="F501" s="19">
        <v>83</v>
      </c>
      <c r="G501" s="58"/>
      <c r="H501" s="3">
        <f t="shared" si="7"/>
        <v>0</v>
      </c>
      <c r="I501" s="58"/>
    </row>
    <row r="502" spans="1:9" x14ac:dyDescent="0.25">
      <c r="A502" s="14" t="s">
        <v>1498</v>
      </c>
      <c r="B502" s="15" t="s">
        <v>1499</v>
      </c>
      <c r="C502" s="21"/>
      <c r="D502" s="17"/>
      <c r="E502" s="18">
        <v>2</v>
      </c>
      <c r="F502" s="19">
        <v>32</v>
      </c>
      <c r="G502" s="58"/>
      <c r="H502" s="3">
        <f t="shared" si="7"/>
        <v>0</v>
      </c>
      <c r="I502" s="58"/>
    </row>
    <row r="503" spans="1:9" x14ac:dyDescent="0.25">
      <c r="A503" s="14" t="s">
        <v>1500</v>
      </c>
      <c r="B503" s="15" t="s">
        <v>1501</v>
      </c>
      <c r="C503" s="21"/>
      <c r="D503" s="17"/>
      <c r="E503" s="18">
        <v>2</v>
      </c>
      <c r="F503" s="19">
        <v>21</v>
      </c>
      <c r="G503" s="58"/>
      <c r="H503" s="3">
        <f t="shared" si="7"/>
        <v>0</v>
      </c>
      <c r="I503" s="58"/>
    </row>
    <row r="504" spans="1:9" x14ac:dyDescent="0.25">
      <c r="A504" s="14" t="s">
        <v>1502</v>
      </c>
      <c r="B504" s="15" t="s">
        <v>1503</v>
      </c>
      <c r="C504" s="21"/>
      <c r="D504" s="17"/>
      <c r="E504" s="18">
        <v>2</v>
      </c>
      <c r="F504" s="19">
        <v>3</v>
      </c>
      <c r="G504" s="58"/>
      <c r="H504" s="3">
        <f t="shared" si="7"/>
        <v>0</v>
      </c>
      <c r="I504" s="58"/>
    </row>
    <row r="505" spans="1:9" ht="189" x14ac:dyDescent="0.25">
      <c r="A505" s="14" t="s">
        <v>1504</v>
      </c>
      <c r="B505" s="15" t="s">
        <v>1505</v>
      </c>
      <c r="C505" s="55" t="s">
        <v>1506</v>
      </c>
      <c r="D505" s="23" t="s">
        <v>758</v>
      </c>
      <c r="E505" s="18">
        <v>7</v>
      </c>
      <c r="F505" s="19">
        <v>15</v>
      </c>
      <c r="G505" s="58"/>
      <c r="H505" s="3">
        <f t="shared" si="7"/>
        <v>0</v>
      </c>
      <c r="I505" s="58"/>
    </row>
    <row r="506" spans="1:9" ht="189" x14ac:dyDescent="0.25">
      <c r="A506" s="14" t="s">
        <v>1507</v>
      </c>
      <c r="B506" s="15" t="s">
        <v>1508</v>
      </c>
      <c r="C506" s="55" t="s">
        <v>1506</v>
      </c>
      <c r="D506" s="23" t="s">
        <v>758</v>
      </c>
      <c r="E506" s="18">
        <v>39</v>
      </c>
      <c r="F506" s="19">
        <v>1.5</v>
      </c>
      <c r="G506" s="58"/>
      <c r="H506" s="3">
        <f t="shared" si="7"/>
        <v>0</v>
      </c>
      <c r="I506" s="58"/>
    </row>
    <row r="507" spans="1:9" ht="189" x14ac:dyDescent="0.25">
      <c r="A507" s="14" t="s">
        <v>1509</v>
      </c>
      <c r="B507" s="15" t="s">
        <v>1510</v>
      </c>
      <c r="C507" s="55" t="s">
        <v>1506</v>
      </c>
      <c r="D507" s="23" t="s">
        <v>758</v>
      </c>
      <c r="E507" s="18">
        <v>3</v>
      </c>
      <c r="F507" s="19">
        <v>12</v>
      </c>
      <c r="G507" s="58"/>
      <c r="H507" s="3">
        <f t="shared" si="7"/>
        <v>0</v>
      </c>
      <c r="I507" s="58"/>
    </row>
    <row r="508" spans="1:9" ht="189" x14ac:dyDescent="0.25">
      <c r="A508" s="14" t="s">
        <v>1511</v>
      </c>
      <c r="B508" s="15" t="s">
        <v>1512</v>
      </c>
      <c r="C508" s="55" t="s">
        <v>1506</v>
      </c>
      <c r="D508" s="23" t="s">
        <v>758</v>
      </c>
      <c r="E508" s="18">
        <v>2</v>
      </c>
      <c r="F508" s="19">
        <v>1.5</v>
      </c>
      <c r="G508" s="58"/>
      <c r="H508" s="3">
        <f t="shared" si="7"/>
        <v>0</v>
      </c>
      <c r="I508" s="58"/>
    </row>
    <row r="509" spans="1:9" ht="189" x14ac:dyDescent="0.25">
      <c r="A509" s="14" t="s">
        <v>1513</v>
      </c>
      <c r="B509" s="15" t="s">
        <v>1514</v>
      </c>
      <c r="C509" s="55" t="s">
        <v>1506</v>
      </c>
      <c r="D509" s="23" t="s">
        <v>758</v>
      </c>
      <c r="E509" s="18">
        <v>21</v>
      </c>
      <c r="F509" s="19">
        <v>2</v>
      </c>
      <c r="G509" s="58"/>
      <c r="H509" s="3">
        <f t="shared" si="7"/>
        <v>0</v>
      </c>
      <c r="I509" s="58"/>
    </row>
    <row r="510" spans="1:9" x14ac:dyDescent="0.25">
      <c r="A510" s="14" t="s">
        <v>1515</v>
      </c>
      <c r="B510" s="15" t="s">
        <v>1516</v>
      </c>
      <c r="C510" s="30"/>
      <c r="D510" s="30"/>
      <c r="E510" s="18">
        <v>13</v>
      </c>
      <c r="F510" s="19">
        <v>30</v>
      </c>
      <c r="G510" s="58"/>
      <c r="H510" s="3">
        <f t="shared" si="7"/>
        <v>0</v>
      </c>
      <c r="I510" s="58"/>
    </row>
    <row r="511" spans="1:9" x14ac:dyDescent="0.25">
      <c r="A511" s="14" t="s">
        <v>1517</v>
      </c>
      <c r="B511" s="15" t="s">
        <v>1518</v>
      </c>
      <c r="C511" s="30"/>
      <c r="D511" s="30"/>
      <c r="E511" s="18">
        <v>10</v>
      </c>
      <c r="F511" s="19">
        <v>2</v>
      </c>
      <c r="G511" s="58"/>
      <c r="H511" s="3">
        <f t="shared" si="7"/>
        <v>0</v>
      </c>
      <c r="I511" s="58"/>
    </row>
    <row r="512" spans="1:9" ht="63" x14ac:dyDescent="0.25">
      <c r="A512" s="14" t="s">
        <v>1519</v>
      </c>
      <c r="B512" s="15" t="s">
        <v>1520</v>
      </c>
      <c r="C512" s="21" t="s">
        <v>1521</v>
      </c>
      <c r="D512" s="17" t="s">
        <v>374</v>
      </c>
      <c r="E512" s="18">
        <v>3</v>
      </c>
      <c r="F512" s="19">
        <v>2.5</v>
      </c>
      <c r="G512" s="58"/>
      <c r="H512" s="3">
        <f t="shared" si="7"/>
        <v>0</v>
      </c>
      <c r="I512" s="58"/>
    </row>
    <row r="513" spans="1:9" x14ac:dyDescent="0.25">
      <c r="A513" s="14" t="s">
        <v>1522</v>
      </c>
      <c r="B513" s="15" t="s">
        <v>1523</v>
      </c>
      <c r="C513" s="21"/>
      <c r="D513" s="17"/>
      <c r="E513" s="18">
        <v>15</v>
      </c>
      <c r="F513" s="19">
        <v>40</v>
      </c>
      <c r="G513" s="58"/>
      <c r="H513" s="3">
        <f t="shared" si="7"/>
        <v>0</v>
      </c>
      <c r="I513" s="58"/>
    </row>
    <row r="514" spans="1:9" ht="204.75" x14ac:dyDescent="0.25">
      <c r="A514" s="14" t="s">
        <v>1524</v>
      </c>
      <c r="B514" s="15" t="s">
        <v>1525</v>
      </c>
      <c r="C514" s="21" t="s">
        <v>1526</v>
      </c>
      <c r="D514" s="17" t="s">
        <v>758</v>
      </c>
      <c r="E514" s="18">
        <v>2</v>
      </c>
      <c r="F514" s="19">
        <v>80</v>
      </c>
      <c r="G514" s="58"/>
      <c r="H514" s="3">
        <f t="shared" si="7"/>
        <v>0</v>
      </c>
      <c r="I514" s="58"/>
    </row>
    <row r="515" spans="1:9" x14ac:dyDescent="0.25">
      <c r="A515" s="14" t="s">
        <v>1527</v>
      </c>
      <c r="B515" s="15" t="s">
        <v>1528</v>
      </c>
      <c r="C515" s="30"/>
      <c r="D515" s="30"/>
      <c r="E515" s="18">
        <v>2</v>
      </c>
      <c r="F515" s="19">
        <v>1.5</v>
      </c>
      <c r="G515" s="58"/>
      <c r="H515" s="3">
        <f t="shared" ref="H515:H578" si="8">G515*E515</f>
        <v>0</v>
      </c>
      <c r="I515" s="58"/>
    </row>
    <row r="516" spans="1:9" x14ac:dyDescent="0.25">
      <c r="A516" s="14" t="s">
        <v>1529</v>
      </c>
      <c r="B516" s="15" t="s">
        <v>1530</v>
      </c>
      <c r="C516" s="30"/>
      <c r="D516" s="30"/>
      <c r="E516" s="18">
        <v>2</v>
      </c>
      <c r="F516" s="19">
        <v>1.5</v>
      </c>
      <c r="G516" s="58"/>
      <c r="H516" s="3">
        <f t="shared" si="8"/>
        <v>0</v>
      </c>
      <c r="I516" s="58"/>
    </row>
    <row r="517" spans="1:9" ht="94.5" x14ac:dyDescent="0.25">
      <c r="A517" s="14" t="s">
        <v>1531</v>
      </c>
      <c r="B517" s="15" t="s">
        <v>1532</v>
      </c>
      <c r="C517" s="55" t="s">
        <v>1533</v>
      </c>
      <c r="D517" s="23" t="s">
        <v>1534</v>
      </c>
      <c r="E517" s="18">
        <v>174</v>
      </c>
      <c r="F517" s="19">
        <v>1</v>
      </c>
      <c r="G517" s="58"/>
      <c r="H517" s="3">
        <f t="shared" si="8"/>
        <v>0</v>
      </c>
      <c r="I517" s="58"/>
    </row>
    <row r="518" spans="1:9" ht="94.5" x14ac:dyDescent="0.25">
      <c r="A518" s="14" t="s">
        <v>1535</v>
      </c>
      <c r="B518" s="15" t="s">
        <v>1536</v>
      </c>
      <c r="C518" s="55" t="s">
        <v>1533</v>
      </c>
      <c r="D518" s="23" t="s">
        <v>1534</v>
      </c>
      <c r="E518" s="18">
        <v>217</v>
      </c>
      <c r="F518" s="19">
        <v>3</v>
      </c>
      <c r="G518" s="58"/>
      <c r="H518" s="3">
        <f t="shared" si="8"/>
        <v>0</v>
      </c>
      <c r="I518" s="58"/>
    </row>
    <row r="519" spans="1:9" ht="126" x14ac:dyDescent="0.25">
      <c r="A519" s="14" t="s">
        <v>1537</v>
      </c>
      <c r="B519" s="15" t="s">
        <v>1538</v>
      </c>
      <c r="C519" s="21" t="s">
        <v>1539</v>
      </c>
      <c r="D519" s="17" t="s">
        <v>1540</v>
      </c>
      <c r="E519" s="18">
        <v>12</v>
      </c>
      <c r="F519" s="19">
        <v>7</v>
      </c>
      <c r="G519" s="58"/>
      <c r="H519" s="3">
        <f t="shared" si="8"/>
        <v>0</v>
      </c>
      <c r="I519" s="58"/>
    </row>
    <row r="520" spans="1:9" ht="96.75" customHeight="1" x14ac:dyDescent="0.25">
      <c r="A520" s="14" t="s">
        <v>1541</v>
      </c>
      <c r="B520" s="15" t="s">
        <v>1542</v>
      </c>
      <c r="C520" s="55" t="s">
        <v>1543</v>
      </c>
      <c r="D520" s="23" t="s">
        <v>535</v>
      </c>
      <c r="E520" s="18">
        <v>24</v>
      </c>
      <c r="F520" s="19">
        <v>2</v>
      </c>
      <c r="G520" s="58"/>
      <c r="H520" s="3">
        <f t="shared" si="8"/>
        <v>0</v>
      </c>
      <c r="I520" s="58"/>
    </row>
    <row r="521" spans="1:9" ht="94.5" x14ac:dyDescent="0.25">
      <c r="A521" s="14" t="s">
        <v>1544</v>
      </c>
      <c r="B521" s="15" t="s">
        <v>1545</v>
      </c>
      <c r="C521" s="55" t="s">
        <v>1543</v>
      </c>
      <c r="D521" s="23" t="s">
        <v>535</v>
      </c>
      <c r="E521" s="18">
        <v>480</v>
      </c>
      <c r="F521" s="19">
        <v>4</v>
      </c>
      <c r="G521" s="58"/>
      <c r="H521" s="3">
        <f t="shared" si="8"/>
        <v>0</v>
      </c>
      <c r="I521" s="58"/>
    </row>
    <row r="522" spans="1:9" x14ac:dyDescent="0.25">
      <c r="A522" s="14" t="s">
        <v>1546</v>
      </c>
      <c r="B522" s="15" t="s">
        <v>1547</v>
      </c>
      <c r="C522" s="21"/>
      <c r="D522" s="17"/>
      <c r="E522" s="18">
        <v>12</v>
      </c>
      <c r="F522" s="19">
        <v>5</v>
      </c>
      <c r="G522" s="58"/>
      <c r="H522" s="3">
        <f t="shared" si="8"/>
        <v>0</v>
      </c>
      <c r="I522" s="58"/>
    </row>
    <row r="523" spans="1:9" x14ac:dyDescent="0.25">
      <c r="A523" s="14" t="s">
        <v>1548</v>
      </c>
      <c r="B523" s="15" t="s">
        <v>1549</v>
      </c>
      <c r="C523" s="21"/>
      <c r="D523" s="17"/>
      <c r="E523" s="18">
        <v>11</v>
      </c>
      <c r="F523" s="19">
        <v>7</v>
      </c>
      <c r="G523" s="58"/>
      <c r="H523" s="3">
        <f t="shared" si="8"/>
        <v>0</v>
      </c>
      <c r="I523" s="58"/>
    </row>
    <row r="524" spans="1:9" ht="94.5" x14ac:dyDescent="0.25">
      <c r="A524" s="14" t="s">
        <v>1550</v>
      </c>
      <c r="B524" s="15" t="s">
        <v>1551</v>
      </c>
      <c r="C524" s="21" t="s">
        <v>1552</v>
      </c>
      <c r="D524" s="17" t="s">
        <v>110</v>
      </c>
      <c r="E524" s="18">
        <v>12</v>
      </c>
      <c r="F524" s="19">
        <v>0.3</v>
      </c>
      <c r="G524" s="58"/>
      <c r="H524" s="3">
        <f t="shared" si="8"/>
        <v>0</v>
      </c>
      <c r="I524" s="58"/>
    </row>
    <row r="525" spans="1:9" ht="63" x14ac:dyDescent="0.25">
      <c r="A525" s="14" t="s">
        <v>1553</v>
      </c>
      <c r="B525" s="15" t="s">
        <v>1554</v>
      </c>
      <c r="C525" s="21" t="s">
        <v>1555</v>
      </c>
      <c r="D525" s="17" t="s">
        <v>698</v>
      </c>
      <c r="E525" s="18">
        <v>12</v>
      </c>
      <c r="F525" s="19">
        <v>1.5</v>
      </c>
      <c r="G525" s="58"/>
      <c r="H525" s="3">
        <f t="shared" si="8"/>
        <v>0</v>
      </c>
      <c r="I525" s="58"/>
    </row>
    <row r="526" spans="1:9" ht="63" x14ac:dyDescent="0.25">
      <c r="A526" s="14" t="s">
        <v>1556</v>
      </c>
      <c r="B526" s="15" t="s">
        <v>1557</v>
      </c>
      <c r="C526" s="55" t="s">
        <v>1558</v>
      </c>
      <c r="D526" s="23" t="s">
        <v>983</v>
      </c>
      <c r="E526" s="18">
        <v>4</v>
      </c>
      <c r="F526" s="19">
        <v>6</v>
      </c>
      <c r="G526" s="58"/>
      <c r="H526" s="3">
        <f t="shared" si="8"/>
        <v>0</v>
      </c>
      <c r="I526" s="58"/>
    </row>
    <row r="527" spans="1:9" ht="63" x14ac:dyDescent="0.25">
      <c r="A527" s="14" t="s">
        <v>1559</v>
      </c>
      <c r="B527" s="15" t="s">
        <v>1560</v>
      </c>
      <c r="C527" s="55" t="s">
        <v>1558</v>
      </c>
      <c r="D527" s="23" t="s">
        <v>983</v>
      </c>
      <c r="E527" s="18">
        <v>8</v>
      </c>
      <c r="F527" s="19">
        <v>12</v>
      </c>
      <c r="G527" s="58"/>
      <c r="H527" s="3">
        <f t="shared" si="8"/>
        <v>0</v>
      </c>
      <c r="I527" s="58"/>
    </row>
    <row r="528" spans="1:9" ht="63" x14ac:dyDescent="0.25">
      <c r="A528" s="14" t="s">
        <v>1561</v>
      </c>
      <c r="B528" s="15" t="s">
        <v>1562</v>
      </c>
      <c r="C528" s="55" t="s">
        <v>1558</v>
      </c>
      <c r="D528" s="23" t="s">
        <v>983</v>
      </c>
      <c r="E528" s="18">
        <v>18</v>
      </c>
      <c r="F528" s="19">
        <v>8</v>
      </c>
      <c r="G528" s="58"/>
      <c r="H528" s="3">
        <f t="shared" si="8"/>
        <v>0</v>
      </c>
      <c r="I528" s="58"/>
    </row>
    <row r="529" spans="1:9" ht="63" x14ac:dyDescent="0.25">
      <c r="A529" s="14" t="s">
        <v>1563</v>
      </c>
      <c r="B529" s="15" t="s">
        <v>1564</v>
      </c>
      <c r="C529" s="55" t="s">
        <v>1558</v>
      </c>
      <c r="D529" s="23" t="s">
        <v>983</v>
      </c>
      <c r="E529" s="18">
        <v>44</v>
      </c>
      <c r="F529" s="19">
        <v>8.5</v>
      </c>
      <c r="G529" s="58"/>
      <c r="H529" s="3">
        <f t="shared" si="8"/>
        <v>0</v>
      </c>
      <c r="I529" s="58"/>
    </row>
    <row r="530" spans="1:9" s="5" customFormat="1" ht="63" x14ac:dyDescent="0.25">
      <c r="A530" s="18" t="s">
        <v>1565</v>
      </c>
      <c r="B530" s="15" t="s">
        <v>1566</v>
      </c>
      <c r="C530" s="55" t="s">
        <v>1558</v>
      </c>
      <c r="D530" s="23" t="s">
        <v>983</v>
      </c>
      <c r="E530" s="18">
        <v>29</v>
      </c>
      <c r="F530" s="19">
        <v>8.25</v>
      </c>
      <c r="G530" s="58"/>
      <c r="H530" s="3">
        <f t="shared" si="8"/>
        <v>0</v>
      </c>
      <c r="I530" s="58"/>
    </row>
    <row r="531" spans="1:9" ht="63" x14ac:dyDescent="0.25">
      <c r="A531" s="14" t="s">
        <v>1567</v>
      </c>
      <c r="B531" s="15" t="s">
        <v>1568</v>
      </c>
      <c r="C531" s="55" t="s">
        <v>1558</v>
      </c>
      <c r="D531" s="23" t="s">
        <v>983</v>
      </c>
      <c r="E531" s="18">
        <v>16</v>
      </c>
      <c r="F531" s="19">
        <v>10.5</v>
      </c>
      <c r="G531" s="58"/>
      <c r="H531" s="3">
        <f t="shared" si="8"/>
        <v>0</v>
      </c>
      <c r="I531" s="58"/>
    </row>
    <row r="532" spans="1:9" ht="173.25" x14ac:dyDescent="0.25">
      <c r="A532" s="14" t="s">
        <v>1569</v>
      </c>
      <c r="B532" s="15" t="s">
        <v>1570</v>
      </c>
      <c r="C532" s="55" t="s">
        <v>1571</v>
      </c>
      <c r="D532" s="23" t="s">
        <v>1572</v>
      </c>
      <c r="E532" s="18">
        <v>79</v>
      </c>
      <c r="F532" s="19">
        <v>10</v>
      </c>
      <c r="G532" s="58"/>
      <c r="H532" s="3">
        <f t="shared" si="8"/>
        <v>0</v>
      </c>
      <c r="I532" s="58"/>
    </row>
    <row r="533" spans="1:9" ht="173.25" x14ac:dyDescent="0.25">
      <c r="A533" s="14" t="s">
        <v>1573</v>
      </c>
      <c r="B533" s="15" t="s">
        <v>1574</v>
      </c>
      <c r="C533" s="55" t="s">
        <v>1571</v>
      </c>
      <c r="D533" s="23" t="s">
        <v>1572</v>
      </c>
      <c r="E533" s="18">
        <v>44</v>
      </c>
      <c r="F533" s="19">
        <v>5</v>
      </c>
      <c r="G533" s="58"/>
      <c r="H533" s="3">
        <f t="shared" si="8"/>
        <v>0</v>
      </c>
      <c r="I533" s="58"/>
    </row>
    <row r="534" spans="1:9" ht="173.25" x14ac:dyDescent="0.25">
      <c r="A534" s="14" t="s">
        <v>1575</v>
      </c>
      <c r="B534" s="15" t="s">
        <v>1576</v>
      </c>
      <c r="C534" s="55" t="s">
        <v>1571</v>
      </c>
      <c r="D534" s="23" t="s">
        <v>1572</v>
      </c>
      <c r="E534" s="18">
        <v>55</v>
      </c>
      <c r="F534" s="19">
        <v>6</v>
      </c>
      <c r="G534" s="58"/>
      <c r="H534" s="3">
        <f t="shared" si="8"/>
        <v>0</v>
      </c>
      <c r="I534" s="58"/>
    </row>
    <row r="535" spans="1:9" ht="47.25" x14ac:dyDescent="0.25">
      <c r="A535" s="14" t="s">
        <v>1577</v>
      </c>
      <c r="B535" s="15" t="s">
        <v>1578</v>
      </c>
      <c r="C535" s="21" t="s">
        <v>1579</v>
      </c>
      <c r="D535" s="30"/>
      <c r="E535" s="18">
        <v>32</v>
      </c>
      <c r="F535" s="19">
        <v>6.5</v>
      </c>
      <c r="G535" s="58"/>
      <c r="H535" s="3">
        <f t="shared" si="8"/>
        <v>0</v>
      </c>
      <c r="I535" s="58"/>
    </row>
    <row r="536" spans="1:9" ht="111.75" customHeight="1" x14ac:dyDescent="0.25">
      <c r="A536" s="14" t="s">
        <v>1580</v>
      </c>
      <c r="B536" s="15" t="s">
        <v>1581</v>
      </c>
      <c r="C536" s="55" t="s">
        <v>1582</v>
      </c>
      <c r="D536" s="23" t="s">
        <v>535</v>
      </c>
      <c r="E536" s="18">
        <v>121</v>
      </c>
      <c r="F536" s="19">
        <v>3</v>
      </c>
      <c r="G536" s="58"/>
      <c r="H536" s="3">
        <f t="shared" si="8"/>
        <v>0</v>
      </c>
      <c r="I536" s="58"/>
    </row>
    <row r="537" spans="1:9" ht="110.25" x14ac:dyDescent="0.25">
      <c r="A537" s="14" t="s">
        <v>1583</v>
      </c>
      <c r="B537" s="15" t="s">
        <v>1584</v>
      </c>
      <c r="C537" s="55" t="s">
        <v>1582</v>
      </c>
      <c r="D537" s="23" t="s">
        <v>535</v>
      </c>
      <c r="E537" s="18">
        <v>541</v>
      </c>
      <c r="F537" s="19">
        <v>4</v>
      </c>
      <c r="G537" s="58"/>
      <c r="H537" s="3">
        <f t="shared" si="8"/>
        <v>0</v>
      </c>
      <c r="I537" s="58"/>
    </row>
    <row r="538" spans="1:9" ht="78.75" x14ac:dyDescent="0.25">
      <c r="A538" s="14" t="s">
        <v>1585</v>
      </c>
      <c r="B538" s="15" t="s">
        <v>1586</v>
      </c>
      <c r="C538" s="21" t="s">
        <v>1587</v>
      </c>
      <c r="D538" s="17" t="s">
        <v>554</v>
      </c>
      <c r="E538" s="18">
        <v>3</v>
      </c>
      <c r="F538" s="19">
        <v>13</v>
      </c>
      <c r="G538" s="58"/>
      <c r="H538" s="3">
        <f t="shared" si="8"/>
        <v>0</v>
      </c>
      <c r="I538" s="58"/>
    </row>
    <row r="539" spans="1:9" ht="204.75" x14ac:dyDescent="0.25">
      <c r="A539" s="14" t="s">
        <v>1588</v>
      </c>
      <c r="B539" s="15" t="s">
        <v>1589</v>
      </c>
      <c r="C539" s="21" t="s">
        <v>1590</v>
      </c>
      <c r="D539" s="17" t="s">
        <v>1591</v>
      </c>
      <c r="E539" s="18">
        <v>21</v>
      </c>
      <c r="F539" s="19">
        <v>5</v>
      </c>
      <c r="G539" s="58"/>
      <c r="H539" s="3">
        <f t="shared" si="8"/>
        <v>0</v>
      </c>
      <c r="I539" s="58"/>
    </row>
    <row r="540" spans="1:9" ht="141.75" x14ac:dyDescent="0.25">
      <c r="A540" s="14" t="s">
        <v>1592</v>
      </c>
      <c r="B540" s="15" t="s">
        <v>1593</v>
      </c>
      <c r="C540" s="21" t="s">
        <v>1594</v>
      </c>
      <c r="D540" s="17" t="s">
        <v>554</v>
      </c>
      <c r="E540" s="18">
        <v>47</v>
      </c>
      <c r="F540" s="19">
        <v>9.5</v>
      </c>
      <c r="G540" s="58"/>
      <c r="H540" s="3">
        <f t="shared" si="8"/>
        <v>0</v>
      </c>
      <c r="I540" s="58"/>
    </row>
    <row r="541" spans="1:9" x14ac:dyDescent="0.25">
      <c r="A541" s="14" t="s">
        <v>1595</v>
      </c>
      <c r="B541" s="15" t="s">
        <v>1596</v>
      </c>
      <c r="C541" s="30"/>
      <c r="D541" s="30"/>
      <c r="E541" s="18">
        <v>292</v>
      </c>
      <c r="F541" s="19">
        <v>3.5</v>
      </c>
      <c r="G541" s="58"/>
      <c r="H541" s="3">
        <f t="shared" si="8"/>
        <v>0</v>
      </c>
      <c r="I541" s="58"/>
    </row>
    <row r="542" spans="1:9" x14ac:dyDescent="0.25">
      <c r="A542" s="14" t="s">
        <v>1597</v>
      </c>
      <c r="B542" s="15" t="s">
        <v>1598</v>
      </c>
      <c r="C542" s="30"/>
      <c r="D542" s="30"/>
      <c r="E542" s="18">
        <v>137</v>
      </c>
      <c r="F542" s="19">
        <v>2.5</v>
      </c>
      <c r="G542" s="58"/>
      <c r="H542" s="3">
        <f t="shared" si="8"/>
        <v>0</v>
      </c>
      <c r="I542" s="58"/>
    </row>
    <row r="543" spans="1:9" ht="126" x14ac:dyDescent="0.25">
      <c r="A543" s="14" t="s">
        <v>1599</v>
      </c>
      <c r="B543" s="15" t="s">
        <v>1600</v>
      </c>
      <c r="C543" s="55" t="s">
        <v>1601</v>
      </c>
      <c r="D543" s="23" t="s">
        <v>1534</v>
      </c>
      <c r="E543" s="18">
        <v>1220</v>
      </c>
      <c r="F543" s="19">
        <v>3</v>
      </c>
      <c r="G543" s="58"/>
      <c r="H543" s="3">
        <f t="shared" si="8"/>
        <v>0</v>
      </c>
      <c r="I543" s="58"/>
    </row>
    <row r="544" spans="1:9" ht="126" x14ac:dyDescent="0.25">
      <c r="A544" s="14" t="s">
        <v>1602</v>
      </c>
      <c r="B544" s="15" t="s">
        <v>1603</v>
      </c>
      <c r="C544" s="55" t="s">
        <v>1601</v>
      </c>
      <c r="D544" s="23" t="s">
        <v>1534</v>
      </c>
      <c r="E544" s="18">
        <v>6</v>
      </c>
      <c r="F544" s="19">
        <v>90</v>
      </c>
      <c r="G544" s="58"/>
      <c r="H544" s="3">
        <f t="shared" si="8"/>
        <v>0</v>
      </c>
      <c r="I544" s="58"/>
    </row>
    <row r="545" spans="1:9" ht="126" x14ac:dyDescent="0.25">
      <c r="A545" s="14" t="s">
        <v>1604</v>
      </c>
      <c r="B545" s="15" t="s">
        <v>1605</v>
      </c>
      <c r="C545" s="55" t="s">
        <v>1601</v>
      </c>
      <c r="D545" s="23" t="s">
        <v>1534</v>
      </c>
      <c r="E545" s="18">
        <v>232</v>
      </c>
      <c r="F545" s="19">
        <v>5</v>
      </c>
      <c r="G545" s="58"/>
      <c r="H545" s="3">
        <f t="shared" si="8"/>
        <v>0</v>
      </c>
      <c r="I545" s="58"/>
    </row>
    <row r="546" spans="1:9" ht="126" x14ac:dyDescent="0.25">
      <c r="A546" s="14" t="s">
        <v>1606</v>
      </c>
      <c r="B546" s="15" t="s">
        <v>1607</v>
      </c>
      <c r="C546" s="55" t="s">
        <v>1601</v>
      </c>
      <c r="D546" s="23" t="s">
        <v>1534</v>
      </c>
      <c r="E546" s="18">
        <v>46</v>
      </c>
      <c r="F546" s="19">
        <v>1</v>
      </c>
      <c r="G546" s="58"/>
      <c r="H546" s="3">
        <f t="shared" si="8"/>
        <v>0</v>
      </c>
      <c r="I546" s="58"/>
    </row>
    <row r="547" spans="1:9" ht="126" x14ac:dyDescent="0.25">
      <c r="A547" s="14" t="s">
        <v>1608</v>
      </c>
      <c r="B547" s="15" t="s">
        <v>1609</v>
      </c>
      <c r="C547" s="55" t="s">
        <v>1601</v>
      </c>
      <c r="D547" s="23" t="s">
        <v>1534</v>
      </c>
      <c r="E547" s="18">
        <v>5</v>
      </c>
      <c r="F547" s="19">
        <v>80</v>
      </c>
      <c r="G547" s="58"/>
      <c r="H547" s="3">
        <f t="shared" si="8"/>
        <v>0</v>
      </c>
      <c r="I547" s="58"/>
    </row>
    <row r="548" spans="1:9" ht="110.25" x14ac:dyDescent="0.25">
      <c r="A548" s="14" t="s">
        <v>1610</v>
      </c>
      <c r="B548" s="15" t="s">
        <v>1611</v>
      </c>
      <c r="C548" s="55" t="s">
        <v>1612</v>
      </c>
      <c r="D548" s="23" t="s">
        <v>983</v>
      </c>
      <c r="E548" s="18">
        <v>6</v>
      </c>
      <c r="F548" s="19">
        <v>3</v>
      </c>
      <c r="G548" s="58"/>
      <c r="H548" s="3">
        <f t="shared" si="8"/>
        <v>0</v>
      </c>
      <c r="I548" s="58"/>
    </row>
    <row r="549" spans="1:9" ht="110.25" x14ac:dyDescent="0.25">
      <c r="A549" s="14" t="s">
        <v>1613</v>
      </c>
      <c r="B549" s="15" t="s">
        <v>1614</v>
      </c>
      <c r="C549" s="55" t="s">
        <v>1612</v>
      </c>
      <c r="D549" s="23" t="s">
        <v>983</v>
      </c>
      <c r="E549" s="18">
        <v>3</v>
      </c>
      <c r="F549" s="19">
        <v>2</v>
      </c>
      <c r="G549" s="58"/>
      <c r="H549" s="3">
        <f t="shared" si="8"/>
        <v>0</v>
      </c>
      <c r="I549" s="58"/>
    </row>
    <row r="550" spans="1:9" ht="110.25" x14ac:dyDescent="0.25">
      <c r="A550" s="14" t="s">
        <v>1615</v>
      </c>
      <c r="B550" s="15" t="s">
        <v>1616</v>
      </c>
      <c r="C550" s="55" t="s">
        <v>1612</v>
      </c>
      <c r="D550" s="23" t="s">
        <v>983</v>
      </c>
      <c r="E550" s="18">
        <v>6</v>
      </c>
      <c r="F550" s="19">
        <v>3</v>
      </c>
      <c r="G550" s="58"/>
      <c r="H550" s="3">
        <f t="shared" si="8"/>
        <v>0</v>
      </c>
      <c r="I550" s="58"/>
    </row>
    <row r="551" spans="1:9" ht="110.25" x14ac:dyDescent="0.25">
      <c r="A551" s="14" t="s">
        <v>1617</v>
      </c>
      <c r="B551" s="15" t="s">
        <v>1618</v>
      </c>
      <c r="C551" s="55" t="s">
        <v>1612</v>
      </c>
      <c r="D551" s="23" t="s">
        <v>983</v>
      </c>
      <c r="E551" s="18">
        <v>4</v>
      </c>
      <c r="F551" s="19">
        <v>3.4</v>
      </c>
      <c r="G551" s="58"/>
      <c r="H551" s="3">
        <f t="shared" si="8"/>
        <v>0</v>
      </c>
      <c r="I551" s="58"/>
    </row>
    <row r="552" spans="1:9" ht="110.25" x14ac:dyDescent="0.25">
      <c r="A552" s="14" t="s">
        <v>1619</v>
      </c>
      <c r="B552" s="15" t="s">
        <v>1620</v>
      </c>
      <c r="C552" s="55" t="s">
        <v>1612</v>
      </c>
      <c r="D552" s="23" t="s">
        <v>983</v>
      </c>
      <c r="E552" s="18">
        <v>6</v>
      </c>
      <c r="F552" s="19">
        <v>3</v>
      </c>
      <c r="G552" s="58"/>
      <c r="H552" s="3">
        <f t="shared" si="8"/>
        <v>0</v>
      </c>
      <c r="I552" s="58"/>
    </row>
    <row r="553" spans="1:9" ht="110.25" x14ac:dyDescent="0.25">
      <c r="A553" s="14" t="s">
        <v>1621</v>
      </c>
      <c r="B553" s="15" t="s">
        <v>1622</v>
      </c>
      <c r="C553" s="55" t="s">
        <v>1612</v>
      </c>
      <c r="D553" s="23" t="s">
        <v>983</v>
      </c>
      <c r="E553" s="18">
        <v>27</v>
      </c>
      <c r="F553" s="19">
        <v>4</v>
      </c>
      <c r="G553" s="58"/>
      <c r="H553" s="3">
        <f t="shared" si="8"/>
        <v>0</v>
      </c>
      <c r="I553" s="58"/>
    </row>
    <row r="554" spans="1:9" ht="110.25" x14ac:dyDescent="0.25">
      <c r="A554" s="14" t="s">
        <v>1623</v>
      </c>
      <c r="B554" s="15" t="s">
        <v>1624</v>
      </c>
      <c r="C554" s="55" t="s">
        <v>1612</v>
      </c>
      <c r="D554" s="23" t="s">
        <v>983</v>
      </c>
      <c r="E554" s="18">
        <v>28</v>
      </c>
      <c r="F554" s="19">
        <v>6</v>
      </c>
      <c r="G554" s="58"/>
      <c r="H554" s="3">
        <f t="shared" si="8"/>
        <v>0</v>
      </c>
      <c r="I554" s="58"/>
    </row>
    <row r="555" spans="1:9" ht="110.25" x14ac:dyDescent="0.25">
      <c r="A555" s="14" t="s">
        <v>1625</v>
      </c>
      <c r="B555" s="15" t="s">
        <v>1626</v>
      </c>
      <c r="C555" s="55" t="s">
        <v>1612</v>
      </c>
      <c r="D555" s="23" t="s">
        <v>983</v>
      </c>
      <c r="E555" s="18">
        <v>14</v>
      </c>
      <c r="F555" s="19">
        <v>5</v>
      </c>
      <c r="G555" s="58"/>
      <c r="H555" s="3">
        <f t="shared" si="8"/>
        <v>0</v>
      </c>
      <c r="I555" s="58"/>
    </row>
    <row r="556" spans="1:9" ht="110.25" x14ac:dyDescent="0.25">
      <c r="A556" s="14" t="s">
        <v>1627</v>
      </c>
      <c r="B556" s="15" t="s">
        <v>1628</v>
      </c>
      <c r="C556" s="55" t="s">
        <v>1612</v>
      </c>
      <c r="D556" s="23" t="s">
        <v>983</v>
      </c>
      <c r="E556" s="18">
        <v>15</v>
      </c>
      <c r="F556" s="19">
        <v>7.2</v>
      </c>
      <c r="G556" s="58"/>
      <c r="H556" s="3">
        <f t="shared" si="8"/>
        <v>0</v>
      </c>
      <c r="I556" s="58"/>
    </row>
    <row r="557" spans="1:9" ht="94.5" x14ac:dyDescent="0.25">
      <c r="A557" s="14" t="s">
        <v>1629</v>
      </c>
      <c r="B557" s="15" t="s">
        <v>1630</v>
      </c>
      <c r="C557" s="55" t="s">
        <v>1631</v>
      </c>
      <c r="D557" s="23" t="s">
        <v>983</v>
      </c>
      <c r="E557" s="18">
        <v>3</v>
      </c>
      <c r="F557" s="19">
        <v>2</v>
      </c>
      <c r="G557" s="58"/>
      <c r="H557" s="3">
        <f t="shared" si="8"/>
        <v>0</v>
      </c>
      <c r="I557" s="58"/>
    </row>
    <row r="558" spans="1:9" ht="94.5" x14ac:dyDescent="0.25">
      <c r="A558" s="14" t="s">
        <v>1632</v>
      </c>
      <c r="B558" s="15" t="s">
        <v>1633</v>
      </c>
      <c r="C558" s="55" t="s">
        <v>1631</v>
      </c>
      <c r="D558" s="23" t="s">
        <v>983</v>
      </c>
      <c r="E558" s="18">
        <v>4</v>
      </c>
      <c r="F558" s="19">
        <v>2.2000000000000002</v>
      </c>
      <c r="G558" s="58"/>
      <c r="H558" s="3">
        <f t="shared" si="8"/>
        <v>0</v>
      </c>
      <c r="I558" s="58"/>
    </row>
    <row r="559" spans="1:9" ht="94.5" x14ac:dyDescent="0.25">
      <c r="A559" s="14" t="s">
        <v>1634</v>
      </c>
      <c r="B559" s="15" t="s">
        <v>1635</v>
      </c>
      <c r="C559" s="55" t="s">
        <v>1631</v>
      </c>
      <c r="D559" s="23" t="s">
        <v>983</v>
      </c>
      <c r="E559" s="18">
        <v>5</v>
      </c>
      <c r="F559" s="19">
        <v>3.2</v>
      </c>
      <c r="G559" s="58"/>
      <c r="H559" s="3">
        <f t="shared" si="8"/>
        <v>0</v>
      </c>
      <c r="I559" s="58"/>
    </row>
    <row r="560" spans="1:9" ht="94.5" x14ac:dyDescent="0.25">
      <c r="A560" s="14" t="s">
        <v>1636</v>
      </c>
      <c r="B560" s="15" t="s">
        <v>1637</v>
      </c>
      <c r="C560" s="55" t="s">
        <v>1631</v>
      </c>
      <c r="D560" s="23" t="s">
        <v>983</v>
      </c>
      <c r="E560" s="18">
        <v>13</v>
      </c>
      <c r="F560" s="19">
        <v>4.9000000000000004</v>
      </c>
      <c r="G560" s="58"/>
      <c r="H560" s="3">
        <f t="shared" si="8"/>
        <v>0</v>
      </c>
      <c r="I560" s="58"/>
    </row>
    <row r="561" spans="1:9" ht="94.5" x14ac:dyDescent="0.25">
      <c r="A561" s="14" t="s">
        <v>1638</v>
      </c>
      <c r="B561" s="15" t="s">
        <v>1639</v>
      </c>
      <c r="C561" s="55" t="s">
        <v>1631</v>
      </c>
      <c r="D561" s="23" t="s">
        <v>983</v>
      </c>
      <c r="E561" s="18">
        <v>26</v>
      </c>
      <c r="F561" s="19">
        <v>5.8</v>
      </c>
      <c r="G561" s="58"/>
      <c r="H561" s="3">
        <f t="shared" si="8"/>
        <v>0</v>
      </c>
      <c r="I561" s="58"/>
    </row>
    <row r="562" spans="1:9" ht="78.75" x14ac:dyDescent="0.25">
      <c r="A562" s="14" t="s">
        <v>1640</v>
      </c>
      <c r="B562" s="15" t="s">
        <v>1641</v>
      </c>
      <c r="C562" s="21" t="s">
        <v>1642</v>
      </c>
      <c r="D562" s="17" t="s">
        <v>110</v>
      </c>
      <c r="E562" s="18">
        <v>12</v>
      </c>
      <c r="F562" s="19">
        <v>5.5</v>
      </c>
      <c r="G562" s="58"/>
      <c r="H562" s="3">
        <f t="shared" si="8"/>
        <v>0</v>
      </c>
      <c r="I562" s="58"/>
    </row>
    <row r="563" spans="1:9" ht="63" x14ac:dyDescent="0.25">
      <c r="A563" s="14" t="s">
        <v>1643</v>
      </c>
      <c r="B563" s="15" t="s">
        <v>1644</v>
      </c>
      <c r="C563" s="21" t="s">
        <v>1645</v>
      </c>
      <c r="D563" s="30"/>
      <c r="E563" s="18">
        <v>3</v>
      </c>
      <c r="F563" s="19">
        <v>78</v>
      </c>
      <c r="G563" s="58"/>
      <c r="H563" s="3">
        <f t="shared" si="8"/>
        <v>0</v>
      </c>
      <c r="I563" s="58"/>
    </row>
    <row r="564" spans="1:9" ht="204.75" x14ac:dyDescent="0.25">
      <c r="A564" s="14" t="s">
        <v>1646</v>
      </c>
      <c r="B564" s="15" t="s">
        <v>1647</v>
      </c>
      <c r="C564" s="55" t="s">
        <v>1648</v>
      </c>
      <c r="D564" s="23" t="s">
        <v>1649</v>
      </c>
      <c r="E564" s="18">
        <v>38</v>
      </c>
      <c r="F564" s="19">
        <v>6</v>
      </c>
      <c r="G564" s="58"/>
      <c r="H564" s="3">
        <f t="shared" si="8"/>
        <v>0</v>
      </c>
      <c r="I564" s="58"/>
    </row>
    <row r="565" spans="1:9" ht="204.75" x14ac:dyDescent="0.25">
      <c r="A565" s="14" t="s">
        <v>1650</v>
      </c>
      <c r="B565" s="15" t="s">
        <v>1651</v>
      </c>
      <c r="C565" s="55" t="s">
        <v>1648</v>
      </c>
      <c r="D565" s="23" t="s">
        <v>1649</v>
      </c>
      <c r="E565" s="18">
        <v>42</v>
      </c>
      <c r="F565" s="19">
        <v>10</v>
      </c>
      <c r="G565" s="58"/>
      <c r="H565" s="3">
        <f t="shared" si="8"/>
        <v>0</v>
      </c>
      <c r="I565" s="58"/>
    </row>
    <row r="566" spans="1:9" ht="220.5" x14ac:dyDescent="0.25">
      <c r="A566" s="14" t="s">
        <v>1652</v>
      </c>
      <c r="B566" s="15" t="s">
        <v>1653</v>
      </c>
      <c r="C566" s="21" t="s">
        <v>1654</v>
      </c>
      <c r="D566" s="17" t="s">
        <v>554</v>
      </c>
      <c r="E566" s="18">
        <v>14</v>
      </c>
      <c r="F566" s="19">
        <v>32</v>
      </c>
      <c r="G566" s="58"/>
      <c r="H566" s="3">
        <f t="shared" si="8"/>
        <v>0</v>
      </c>
      <c r="I566" s="58"/>
    </row>
    <row r="567" spans="1:9" ht="141.75" x14ac:dyDescent="0.25">
      <c r="A567" s="14" t="s">
        <v>1655</v>
      </c>
      <c r="B567" s="15" t="s">
        <v>1656</v>
      </c>
      <c r="C567" s="55" t="s">
        <v>1657</v>
      </c>
      <c r="D567" s="23" t="s">
        <v>554</v>
      </c>
      <c r="E567" s="18">
        <v>171</v>
      </c>
      <c r="F567" s="19">
        <v>8</v>
      </c>
      <c r="G567" s="58"/>
      <c r="H567" s="3">
        <f t="shared" si="8"/>
        <v>0</v>
      </c>
      <c r="I567" s="58"/>
    </row>
    <row r="568" spans="1:9" ht="141.75" x14ac:dyDescent="0.25">
      <c r="A568" s="14" t="s">
        <v>1658</v>
      </c>
      <c r="B568" s="15" t="s">
        <v>1659</v>
      </c>
      <c r="C568" s="55" t="s">
        <v>1657</v>
      </c>
      <c r="D568" s="23" t="s">
        <v>554</v>
      </c>
      <c r="E568" s="18">
        <v>81</v>
      </c>
      <c r="F568" s="19">
        <v>4.5</v>
      </c>
      <c r="G568" s="58"/>
      <c r="H568" s="3">
        <f t="shared" si="8"/>
        <v>0</v>
      </c>
      <c r="I568" s="58"/>
    </row>
    <row r="569" spans="1:9" ht="141.75" x14ac:dyDescent="0.25">
      <c r="A569" s="14" t="s">
        <v>1660</v>
      </c>
      <c r="B569" s="15" t="s">
        <v>1661</v>
      </c>
      <c r="C569" s="55" t="s">
        <v>1657</v>
      </c>
      <c r="D569" s="23" t="s">
        <v>554</v>
      </c>
      <c r="E569" s="18">
        <v>249</v>
      </c>
      <c r="F569" s="19">
        <v>6</v>
      </c>
      <c r="G569" s="58"/>
      <c r="H569" s="3">
        <f t="shared" si="8"/>
        <v>0</v>
      </c>
      <c r="I569" s="58"/>
    </row>
    <row r="570" spans="1:9" ht="267.75" x14ac:dyDescent="0.25">
      <c r="A570" s="14" t="s">
        <v>1662</v>
      </c>
      <c r="B570" s="15" t="s">
        <v>1663</v>
      </c>
      <c r="C570" s="55" t="s">
        <v>1664</v>
      </c>
      <c r="D570" s="23" t="s">
        <v>1665</v>
      </c>
      <c r="E570" s="18">
        <v>330</v>
      </c>
      <c r="F570" s="19">
        <v>2</v>
      </c>
      <c r="G570" s="58"/>
      <c r="H570" s="3">
        <f t="shared" si="8"/>
        <v>0</v>
      </c>
      <c r="I570" s="58"/>
    </row>
    <row r="571" spans="1:9" ht="267.75" x14ac:dyDescent="0.25">
      <c r="A571" s="14" t="s">
        <v>1666</v>
      </c>
      <c r="B571" s="15" t="s">
        <v>1667</v>
      </c>
      <c r="C571" s="55" t="s">
        <v>1664</v>
      </c>
      <c r="D571" s="23" t="s">
        <v>1665</v>
      </c>
      <c r="E571" s="18">
        <v>340</v>
      </c>
      <c r="F571" s="19">
        <v>2.1</v>
      </c>
      <c r="G571" s="58"/>
      <c r="H571" s="3">
        <f t="shared" si="8"/>
        <v>0</v>
      </c>
      <c r="I571" s="58"/>
    </row>
    <row r="572" spans="1:9" ht="267.75" x14ac:dyDescent="0.25">
      <c r="A572" s="14" t="s">
        <v>1668</v>
      </c>
      <c r="B572" s="15" t="s">
        <v>1669</v>
      </c>
      <c r="C572" s="55" t="s">
        <v>1664</v>
      </c>
      <c r="D572" s="23" t="s">
        <v>1665</v>
      </c>
      <c r="E572" s="18">
        <v>116</v>
      </c>
      <c r="F572" s="19">
        <v>3</v>
      </c>
      <c r="G572" s="58"/>
      <c r="H572" s="3">
        <f t="shared" si="8"/>
        <v>0</v>
      </c>
      <c r="I572" s="58"/>
    </row>
    <row r="573" spans="1:9" ht="267.75" x14ac:dyDescent="0.25">
      <c r="A573" s="14" t="s">
        <v>1670</v>
      </c>
      <c r="B573" s="15" t="s">
        <v>1671</v>
      </c>
      <c r="C573" s="55" t="s">
        <v>1664</v>
      </c>
      <c r="D573" s="23" t="s">
        <v>1665</v>
      </c>
      <c r="E573" s="18">
        <v>145</v>
      </c>
      <c r="F573" s="19">
        <v>1.7</v>
      </c>
      <c r="G573" s="58"/>
      <c r="H573" s="3">
        <f t="shared" si="8"/>
        <v>0</v>
      </c>
      <c r="I573" s="58"/>
    </row>
    <row r="574" spans="1:9" ht="78.75" x14ac:dyDescent="0.25">
      <c r="A574" s="14" t="s">
        <v>1672</v>
      </c>
      <c r="B574" s="15" t="s">
        <v>1673</v>
      </c>
      <c r="C574" s="55" t="s">
        <v>1674</v>
      </c>
      <c r="D574" s="23" t="s">
        <v>535</v>
      </c>
      <c r="E574" s="18">
        <v>189</v>
      </c>
      <c r="F574" s="19">
        <v>4.5</v>
      </c>
      <c r="G574" s="58"/>
      <c r="H574" s="3">
        <f t="shared" si="8"/>
        <v>0</v>
      </c>
      <c r="I574" s="58"/>
    </row>
    <row r="575" spans="1:9" ht="78.75" x14ac:dyDescent="0.25">
      <c r="A575" s="14" t="s">
        <v>1675</v>
      </c>
      <c r="B575" s="15" t="s">
        <v>1676</v>
      </c>
      <c r="C575" s="55" t="s">
        <v>1674</v>
      </c>
      <c r="D575" s="23" t="s">
        <v>535</v>
      </c>
      <c r="E575" s="18">
        <v>264</v>
      </c>
      <c r="F575" s="19">
        <v>1.5</v>
      </c>
      <c r="G575" s="58"/>
      <c r="H575" s="3">
        <f t="shared" si="8"/>
        <v>0</v>
      </c>
      <c r="I575" s="58"/>
    </row>
    <row r="576" spans="1:9" ht="78.75" x14ac:dyDescent="0.25">
      <c r="A576" s="14" t="s">
        <v>1677</v>
      </c>
      <c r="B576" s="15" t="s">
        <v>1678</v>
      </c>
      <c r="C576" s="55" t="s">
        <v>1674</v>
      </c>
      <c r="D576" s="23" t="s">
        <v>535</v>
      </c>
      <c r="E576" s="18">
        <v>7</v>
      </c>
      <c r="F576" s="19">
        <v>1</v>
      </c>
      <c r="G576" s="58"/>
      <c r="H576" s="3">
        <f t="shared" si="8"/>
        <v>0</v>
      </c>
      <c r="I576" s="58"/>
    </row>
    <row r="577" spans="1:9" ht="126" x14ac:dyDescent="0.25">
      <c r="A577" s="14" t="s">
        <v>1679</v>
      </c>
      <c r="B577" s="15" t="s">
        <v>1680</v>
      </c>
      <c r="C577" s="55" t="s">
        <v>1681</v>
      </c>
      <c r="D577" s="23" t="s">
        <v>1682</v>
      </c>
      <c r="E577" s="18">
        <v>22</v>
      </c>
      <c r="F577" s="19">
        <v>8.5</v>
      </c>
      <c r="G577" s="58"/>
      <c r="H577" s="3">
        <f t="shared" si="8"/>
        <v>0</v>
      </c>
      <c r="I577" s="58"/>
    </row>
    <row r="578" spans="1:9" ht="126" x14ac:dyDescent="0.25">
      <c r="A578" s="14" t="s">
        <v>1683</v>
      </c>
      <c r="B578" s="15" t="s">
        <v>1684</v>
      </c>
      <c r="C578" s="55" t="s">
        <v>1681</v>
      </c>
      <c r="D578" s="23" t="s">
        <v>1682</v>
      </c>
      <c r="E578" s="18">
        <v>12</v>
      </c>
      <c r="F578" s="19">
        <v>12</v>
      </c>
      <c r="G578" s="58"/>
      <c r="H578" s="3">
        <f t="shared" si="8"/>
        <v>0</v>
      </c>
      <c r="I578" s="58"/>
    </row>
    <row r="579" spans="1:9" ht="126" x14ac:dyDescent="0.25">
      <c r="A579" s="14" t="s">
        <v>1685</v>
      </c>
      <c r="B579" s="15" t="s">
        <v>1686</v>
      </c>
      <c r="C579" s="57" t="s">
        <v>1681</v>
      </c>
      <c r="D579" s="17" t="s">
        <v>1682</v>
      </c>
      <c r="E579" s="18">
        <v>91</v>
      </c>
      <c r="F579" s="19">
        <v>12</v>
      </c>
      <c r="G579" s="58"/>
      <c r="H579" s="3">
        <f t="shared" ref="H579" si="9">G579*E579</f>
        <v>0</v>
      </c>
      <c r="I579" s="58"/>
    </row>
    <row r="580" spans="1:9" ht="28.5" x14ac:dyDescent="0.25">
      <c r="F580" s="10"/>
      <c r="G580" s="11" t="s">
        <v>1687</v>
      </c>
      <c r="H580" s="11">
        <f>SUM(H2:H579)</f>
        <v>0</v>
      </c>
    </row>
  </sheetData>
  <sheetProtection algorithmName="SHA-512" hashValue="ZLXpJa5onh7NGP8r4wArb0caPvzR2a6xPJJhKmhjKml/uqQi71Jat17V/aDaOR9+qEp/6PYU0sJAE+z/crD7Gg==" saltValue="nhpH7DlKloDo9KUKUKS94w==" spinCount="100000" sheet="1" objects="1" scenarios="1"/>
  <autoFilter ref="A1:I580" xr:uid="{ED8780E3-85C0-4472-8F91-C1AA83DC8E4C}"/>
  <dataValidations count="1">
    <dataValidation type="decimal" operator="lessThanOrEqual" allowBlank="1" showInputMessage="1" showErrorMessage="1" errorTitle="ERROR" error="IMPORTE NO PUEDE SER SUPERIOR AL PRECIO MAX. UNITARIO" sqref="G2:G579" xr:uid="{66541970-3276-45D3-8753-E69CE6E438A2}">
      <formula1>F2</formula1>
    </dataValidation>
  </dataValidations>
  <hyperlinks>
    <hyperlink ref="D539" r:id="rId1" display="https://parafarmic.com/marcas/soffban" xr:uid="{5B76D66A-B745-4577-97BA-E4B041F2FA3C}"/>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 I Bis</vt:lpstr>
    </vt:vector>
  </TitlesOfParts>
  <Company>MUTUA DE ANDALUCIA Y CEUTA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Cristina Sanchez Calle</dc:creator>
  <cp:lastModifiedBy>Cristina Sanchez Calle</cp:lastModifiedBy>
  <dcterms:created xsi:type="dcterms:W3CDTF">2026-01-30T10:09:19Z</dcterms:created>
  <dcterms:modified xsi:type="dcterms:W3CDTF">2026-01-30T11:31:08Z</dcterms:modified>
</cp:coreProperties>
</file>