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F:\LICITACIONES\Licitaciones 2023\CS-2023 5101 0011 Servicio de asistencia sanitaria hospitalaria en Cordoba\Borradores word\"/>
    </mc:Choice>
  </mc:AlternateContent>
  <xr:revisionPtr revIDLastSave="0" documentId="13_ncr:1_{8F3DC935-E820-461A-8CF8-52E7971720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4" i="1" l="1"/>
  <c r="E49" i="1"/>
  <c r="E39" i="1"/>
  <c r="E40" i="1"/>
  <c r="E41" i="1"/>
  <c r="E42" i="1"/>
  <c r="E43" i="1"/>
  <c r="E44" i="1"/>
  <c r="E45" i="1"/>
  <c r="E46" i="1"/>
  <c r="E38" i="1"/>
  <c r="E29" i="1"/>
  <c r="E30" i="1"/>
  <c r="E31" i="1"/>
  <c r="E32" i="1"/>
  <c r="E33" i="1"/>
  <c r="E34" i="1"/>
  <c r="E35" i="1"/>
  <c r="E36" i="1"/>
  <c r="E28" i="1"/>
  <c r="E18" i="1"/>
  <c r="E19" i="1"/>
  <c r="E20" i="1"/>
  <c r="E21" i="1"/>
  <c r="E22" i="1"/>
  <c r="E23" i="1"/>
  <c r="E25" i="1"/>
  <c r="E11" i="1"/>
  <c r="E8" i="1"/>
  <c r="E9" i="1"/>
  <c r="E4" i="1"/>
  <c r="E5" i="1"/>
  <c r="E13" i="1" l="1"/>
  <c r="E15" i="1"/>
  <c r="E17" i="1"/>
  <c r="E3" i="1"/>
  <c r="E24" i="1"/>
  <c r="E7" i="1"/>
  <c r="E48" i="1"/>
  <c r="E12" i="1"/>
  <c r="E50" i="1"/>
</calcChain>
</file>

<file path=xl/sharedStrings.xml><?xml version="1.0" encoding="utf-8"?>
<sst xmlns="http://schemas.openxmlformats.org/spreadsheetml/2006/main" count="58" uniqueCount="46">
  <si>
    <t>(A) Estimación consumo 2 Años</t>
  </si>
  <si>
    <t>(B) Precio Max Unitario</t>
  </si>
  <si>
    <t>(C)Oferta economica unitaria</t>
  </si>
  <si>
    <t>Precio contrato (C*A)</t>
  </si>
  <si>
    <t>URGENCIAS</t>
  </si>
  <si>
    <t>FORFAIT URGENCIAS (Consulta)</t>
  </si>
  <si>
    <t>URGENCIAS ESPECIALISTA TRAUMATOLOGIA</t>
  </si>
  <si>
    <t>INYECTABLE</t>
  </si>
  <si>
    <t>CURAS</t>
  </si>
  <si>
    <t>CURA PEQUEÑA</t>
  </si>
  <si>
    <t xml:space="preserve">CURA MEDIANA </t>
  </si>
  <si>
    <t>CURA GRANDE</t>
  </si>
  <si>
    <t>ANALITICAS</t>
  </si>
  <si>
    <t>€</t>
  </si>
  <si>
    <t xml:space="preserve">ESTUDIO PREOPERATORIO Incluye: Consulta preanestésica, Rx.torax, Electrocardiograma, Analítica. 
</t>
  </si>
  <si>
    <t>PCR COVID</t>
  </si>
  <si>
    <t xml:space="preserve">TEST ANTÍGENOS
</t>
  </si>
  <si>
    <t>CONSULTAS</t>
  </si>
  <si>
    <t>CONSULTA ESPECIALISTA</t>
  </si>
  <si>
    <t>PRUEBAS</t>
  </si>
  <si>
    <t>ECOGRAFIA</t>
  </si>
  <si>
    <t>ECOGRAFÍA CON CONTRASTE</t>
  </si>
  <si>
    <t>RX SIMPLE</t>
  </si>
  <si>
    <t>ERGOMETRÍA</t>
  </si>
  <si>
    <t>ECOCARDIOGRAMA DOPPLER COLOR</t>
  </si>
  <si>
    <t>HOLTER</t>
  </si>
  <si>
    <t>EEG</t>
  </si>
  <si>
    <t>PREOPERATORIO</t>
  </si>
  <si>
    <t>HEMATOLOGÍA IQ</t>
  </si>
  <si>
    <t>INTERVENCIONES QUIRURGICAS</t>
  </si>
  <si>
    <t>DERECHOS QUIROFANO</t>
  </si>
  <si>
    <t>GRUPO 0</t>
  </si>
  <si>
    <t>GRUPO I</t>
  </si>
  <si>
    <t>GRUPO II</t>
  </si>
  <si>
    <t>GRUPO III</t>
  </si>
  <si>
    <t>GRUPO IV</t>
  </si>
  <si>
    <t>GRUPO V</t>
  </si>
  <si>
    <t>GRUPO VI</t>
  </si>
  <si>
    <t>HONORARIOS CIRUJANO</t>
  </si>
  <si>
    <t>GRUPO VII</t>
  </si>
  <si>
    <t>GRUPO VIII</t>
  </si>
  <si>
    <t>ESTANCIA PLANTA</t>
  </si>
  <si>
    <t>ESTANCIA REANIMACIÓN</t>
  </si>
  <si>
    <t>ESTANCIA UCI</t>
  </si>
  <si>
    <t>(B) Precio Max Unitario por I.Q.</t>
  </si>
  <si>
    <t>MATERIAL SANITARIO / OTROS CONCEPTOS NO INCLUIDOS EN LISTADO ANTERIOR PARA INTERVENCIONES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</si>
</sst>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right"/>
    </xf>
    <xf numFmtId="164" fontId="0" fillId="4" borderId="1" xfId="0" applyNumberFormat="1" applyFill="1" applyBorder="1"/>
    <xf numFmtId="0" fontId="4" fillId="0" borderId="1" xfId="0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4" borderId="2" xfId="0" applyFont="1" applyFill="1" applyBorder="1" applyAlignment="1">
      <alignment horizontal="right" vertical="center"/>
    </xf>
    <xf numFmtId="164" fontId="0" fillId="4" borderId="1" xfId="0" applyNumberFormat="1" applyFill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164" fontId="4" fillId="4" borderId="1" xfId="0" applyNumberFormat="1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right"/>
    </xf>
    <xf numFmtId="164" fontId="4" fillId="4" borderId="4" xfId="0" applyNumberFormat="1" applyFont="1" applyFill="1" applyBorder="1" applyAlignment="1">
      <alignment horizontal="right"/>
    </xf>
    <xf numFmtId="0" fontId="7" fillId="0" borderId="1" xfId="0" applyFont="1" applyBorder="1"/>
    <xf numFmtId="0" fontId="0" fillId="4" borderId="1" xfId="0" applyFill="1" applyBorder="1"/>
    <xf numFmtId="164" fontId="7" fillId="4" borderId="1" xfId="0" applyNumberFormat="1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5" fillId="4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4" borderId="1" xfId="0" applyFill="1" applyBorder="1" applyAlignment="1">
      <alignment vertical="center" wrapText="1"/>
    </xf>
    <xf numFmtId="164" fontId="0" fillId="4" borderId="1" xfId="0" applyNumberForma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Border="1" applyAlignment="1">
      <alignment vertical="center" wrapText="1"/>
    </xf>
    <xf numFmtId="0" fontId="6" fillId="3" borderId="5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>
      <selection activeCell="G18" sqref="G18"/>
    </sheetView>
  </sheetViews>
  <sheetFormatPr baseColWidth="10" defaultRowHeight="15" x14ac:dyDescent="0.25"/>
  <cols>
    <col min="1" max="1" width="34.7109375" bestFit="1" customWidth="1"/>
  </cols>
  <sheetData>
    <row r="1" spans="1:7" ht="36.75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1:7" ht="18.75" x14ac:dyDescent="0.3">
      <c r="A2" s="34" t="s">
        <v>4</v>
      </c>
      <c r="B2" s="35"/>
      <c r="C2" s="35"/>
      <c r="D2" s="35"/>
      <c r="E2" s="36"/>
    </row>
    <row r="3" spans="1:7" x14ac:dyDescent="0.25">
      <c r="A3" s="3" t="s">
        <v>5</v>
      </c>
      <c r="B3" s="4">
        <v>318</v>
      </c>
      <c r="C3" s="5">
        <v>65</v>
      </c>
      <c r="D3" s="6"/>
      <c r="E3" s="7">
        <f>B3*D3</f>
        <v>0</v>
      </c>
      <c r="G3" s="37"/>
    </row>
    <row r="4" spans="1:7" x14ac:dyDescent="0.25">
      <c r="A4" s="8" t="s">
        <v>6</v>
      </c>
      <c r="B4" s="4">
        <v>10</v>
      </c>
      <c r="C4" s="5">
        <v>121</v>
      </c>
      <c r="D4" s="6"/>
      <c r="E4" s="7">
        <f t="shared" ref="E4:E5" si="0">B4*D4</f>
        <v>0</v>
      </c>
      <c r="G4" s="37"/>
    </row>
    <row r="5" spans="1:7" x14ac:dyDescent="0.25">
      <c r="A5" s="8" t="s">
        <v>7</v>
      </c>
      <c r="B5" s="4">
        <v>20</v>
      </c>
      <c r="C5" s="5">
        <v>6</v>
      </c>
      <c r="D5" s="6"/>
      <c r="E5" s="7">
        <f t="shared" si="0"/>
        <v>0</v>
      </c>
      <c r="G5" s="37"/>
    </row>
    <row r="6" spans="1:7" ht="18.75" x14ac:dyDescent="0.3">
      <c r="A6" s="34" t="s">
        <v>8</v>
      </c>
      <c r="B6" s="35"/>
      <c r="C6" s="35"/>
      <c r="D6" s="35"/>
      <c r="E6" s="36"/>
      <c r="G6" s="37"/>
    </row>
    <row r="7" spans="1:7" x14ac:dyDescent="0.25">
      <c r="A7" s="8" t="s">
        <v>9</v>
      </c>
      <c r="B7" s="4">
        <v>45</v>
      </c>
      <c r="C7" s="5">
        <v>10</v>
      </c>
      <c r="D7" s="6"/>
      <c r="E7" s="7">
        <f>B7*D7</f>
        <v>0</v>
      </c>
      <c r="G7" s="37"/>
    </row>
    <row r="8" spans="1:7" x14ac:dyDescent="0.25">
      <c r="A8" s="8" t="s">
        <v>10</v>
      </c>
      <c r="B8" s="4">
        <v>15</v>
      </c>
      <c r="C8" s="5">
        <v>22</v>
      </c>
      <c r="D8" s="6"/>
      <c r="E8" s="7">
        <f t="shared" ref="E8:E9" si="1">B8*D8</f>
        <v>0</v>
      </c>
      <c r="G8" s="37"/>
    </row>
    <row r="9" spans="1:7" x14ac:dyDescent="0.25">
      <c r="A9" s="8" t="s">
        <v>11</v>
      </c>
      <c r="B9" s="4">
        <v>15</v>
      </c>
      <c r="C9" s="5">
        <v>35</v>
      </c>
      <c r="D9" s="6"/>
      <c r="E9" s="7">
        <f t="shared" si="1"/>
        <v>0</v>
      </c>
      <c r="G9" s="37"/>
    </row>
    <row r="10" spans="1:7" ht="18.75" x14ac:dyDescent="0.3">
      <c r="A10" s="34" t="s">
        <v>12</v>
      </c>
      <c r="B10" s="35"/>
      <c r="C10" s="35"/>
      <c r="D10" s="35" t="s">
        <v>13</v>
      </c>
      <c r="E10" s="36">
        <v>0</v>
      </c>
      <c r="G10" s="37"/>
    </row>
    <row r="11" spans="1:7" ht="51.75" x14ac:dyDescent="0.25">
      <c r="A11" s="9" t="s">
        <v>14</v>
      </c>
      <c r="B11" s="10">
        <v>200</v>
      </c>
      <c r="C11" s="11">
        <v>50</v>
      </c>
      <c r="D11" s="12"/>
      <c r="E11" s="13">
        <f>B11*D11</f>
        <v>0</v>
      </c>
      <c r="G11" s="37"/>
    </row>
    <row r="12" spans="1:7" x14ac:dyDescent="0.25">
      <c r="A12" s="14" t="s">
        <v>15</v>
      </c>
      <c r="B12" s="10">
        <v>12</v>
      </c>
      <c r="C12" s="11">
        <v>140</v>
      </c>
      <c r="D12" s="12"/>
      <c r="E12" s="13">
        <f t="shared" ref="E12:E13" si="2">B12*D12</f>
        <v>0</v>
      </c>
      <c r="G12" s="37"/>
    </row>
    <row r="13" spans="1:7" ht="26.25" x14ac:dyDescent="0.25">
      <c r="A13" s="9" t="s">
        <v>16</v>
      </c>
      <c r="B13" s="10">
        <v>123</v>
      </c>
      <c r="C13" s="11">
        <v>30</v>
      </c>
      <c r="D13" s="12"/>
      <c r="E13" s="13">
        <f t="shared" si="2"/>
        <v>0</v>
      </c>
      <c r="G13" s="37"/>
    </row>
    <row r="14" spans="1:7" ht="18.75" x14ac:dyDescent="0.3">
      <c r="A14" s="34" t="s">
        <v>17</v>
      </c>
      <c r="B14" s="35"/>
      <c r="C14" s="35"/>
      <c r="D14" s="35" t="s">
        <v>13</v>
      </c>
      <c r="E14" s="36">
        <v>0</v>
      </c>
      <c r="G14" s="37"/>
    </row>
    <row r="15" spans="1:7" x14ac:dyDescent="0.25">
      <c r="A15" s="8" t="s">
        <v>18</v>
      </c>
      <c r="B15" s="4">
        <v>162</v>
      </c>
      <c r="C15" s="15">
        <v>50</v>
      </c>
      <c r="D15" s="6"/>
      <c r="E15" s="7">
        <f>B15*D15</f>
        <v>0</v>
      </c>
      <c r="G15" s="37"/>
    </row>
    <row r="16" spans="1:7" ht="18.75" x14ac:dyDescent="0.3">
      <c r="A16" s="34" t="s">
        <v>19</v>
      </c>
      <c r="B16" s="35"/>
      <c r="C16" s="35"/>
      <c r="D16" s="35"/>
      <c r="E16" s="36"/>
      <c r="G16" s="37"/>
    </row>
    <row r="17" spans="1:7" x14ac:dyDescent="0.25">
      <c r="A17" s="17" t="s">
        <v>20</v>
      </c>
      <c r="B17" s="16">
        <v>10</v>
      </c>
      <c r="C17" s="15">
        <v>40</v>
      </c>
      <c r="D17" s="4"/>
      <c r="E17" s="15">
        <f>B17*D17</f>
        <v>0</v>
      </c>
      <c r="G17" s="37"/>
    </row>
    <row r="18" spans="1:7" x14ac:dyDescent="0.25">
      <c r="A18" s="17" t="s">
        <v>21</v>
      </c>
      <c r="B18" s="16">
        <v>5</v>
      </c>
      <c r="C18" s="15">
        <v>50</v>
      </c>
      <c r="D18" s="4"/>
      <c r="E18" s="15">
        <f t="shared" ref="E18:E25" si="3">B18*D18</f>
        <v>0</v>
      </c>
      <c r="G18" s="37"/>
    </row>
    <row r="19" spans="1:7" x14ac:dyDescent="0.25">
      <c r="A19" s="17" t="s">
        <v>22</v>
      </c>
      <c r="B19" s="16">
        <v>25</v>
      </c>
      <c r="C19" s="15">
        <v>25</v>
      </c>
      <c r="D19" s="4"/>
      <c r="E19" s="15">
        <f t="shared" si="3"/>
        <v>0</v>
      </c>
      <c r="G19" s="37"/>
    </row>
    <row r="20" spans="1:7" x14ac:dyDescent="0.25">
      <c r="A20" s="17" t="s">
        <v>23</v>
      </c>
      <c r="B20" s="16">
        <v>5</v>
      </c>
      <c r="C20" s="15">
        <v>100</v>
      </c>
      <c r="D20" s="4"/>
      <c r="E20" s="15">
        <f t="shared" si="3"/>
        <v>0</v>
      </c>
      <c r="G20" s="37"/>
    </row>
    <row r="21" spans="1:7" x14ac:dyDescent="0.25">
      <c r="A21" s="17" t="s">
        <v>24</v>
      </c>
      <c r="B21" s="16">
        <v>5</v>
      </c>
      <c r="C21" s="15">
        <v>120</v>
      </c>
      <c r="D21" s="4"/>
      <c r="E21" s="15">
        <f t="shared" si="3"/>
        <v>0</v>
      </c>
      <c r="G21" s="37"/>
    </row>
    <row r="22" spans="1:7" x14ac:dyDescent="0.25">
      <c r="A22" s="17" t="s">
        <v>25</v>
      </c>
      <c r="B22" s="16">
        <v>5</v>
      </c>
      <c r="C22" s="15">
        <v>120</v>
      </c>
      <c r="D22" s="4"/>
      <c r="E22" s="15">
        <f t="shared" si="3"/>
        <v>0</v>
      </c>
      <c r="G22" s="37"/>
    </row>
    <row r="23" spans="1:7" x14ac:dyDescent="0.25">
      <c r="A23" s="17" t="s">
        <v>26</v>
      </c>
      <c r="B23" s="16">
        <v>5</v>
      </c>
      <c r="C23" s="15">
        <v>120</v>
      </c>
      <c r="D23" s="4"/>
      <c r="E23" s="15">
        <f t="shared" si="3"/>
        <v>0</v>
      </c>
      <c r="G23" s="37"/>
    </row>
    <row r="24" spans="1:7" x14ac:dyDescent="0.25">
      <c r="A24" s="25" t="s">
        <v>27</v>
      </c>
      <c r="B24" s="18">
        <v>111</v>
      </c>
      <c r="C24" s="19">
        <v>60</v>
      </c>
      <c r="D24" s="4"/>
      <c r="E24" s="15">
        <f t="shared" si="3"/>
        <v>0</v>
      </c>
      <c r="G24" s="37"/>
    </row>
    <row r="25" spans="1:7" x14ac:dyDescent="0.25">
      <c r="A25" s="25" t="s">
        <v>28</v>
      </c>
      <c r="B25" s="18">
        <v>5</v>
      </c>
      <c r="C25" s="19">
        <v>380</v>
      </c>
      <c r="D25" s="4"/>
      <c r="E25" s="15">
        <f t="shared" si="3"/>
        <v>0</v>
      </c>
      <c r="G25" s="37"/>
    </row>
    <row r="26" spans="1:7" ht="18.75" x14ac:dyDescent="0.3">
      <c r="A26" s="34" t="s">
        <v>29</v>
      </c>
      <c r="B26" s="35"/>
      <c r="C26" s="35"/>
      <c r="D26" s="35"/>
      <c r="E26" s="36"/>
      <c r="G26" s="37"/>
    </row>
    <row r="27" spans="1:7" x14ac:dyDescent="0.25">
      <c r="A27" s="31" t="s">
        <v>30</v>
      </c>
      <c r="B27" s="32"/>
      <c r="C27" s="32"/>
      <c r="D27" s="32"/>
      <c r="E27" s="33"/>
      <c r="G27" s="37"/>
    </row>
    <row r="28" spans="1:7" x14ac:dyDescent="0.25">
      <c r="A28" s="20" t="s">
        <v>31</v>
      </c>
      <c r="B28" s="21">
        <v>6</v>
      </c>
      <c r="C28" s="15">
        <v>600</v>
      </c>
      <c r="D28" s="6"/>
      <c r="E28" s="7">
        <f>B28*D28</f>
        <v>0</v>
      </c>
      <c r="G28" s="37"/>
    </row>
    <row r="29" spans="1:7" x14ac:dyDescent="0.25">
      <c r="A29" s="20" t="s">
        <v>32</v>
      </c>
      <c r="B29" s="21">
        <v>10</v>
      </c>
      <c r="C29" s="15">
        <v>600</v>
      </c>
      <c r="D29" s="6"/>
      <c r="E29" s="7">
        <f t="shared" ref="E29:E36" si="4">B29*D29</f>
        <v>0</v>
      </c>
      <c r="G29" s="37"/>
    </row>
    <row r="30" spans="1:7" x14ac:dyDescent="0.25">
      <c r="A30" s="20" t="s">
        <v>33</v>
      </c>
      <c r="B30" s="21">
        <v>22</v>
      </c>
      <c r="C30" s="15">
        <v>600</v>
      </c>
      <c r="D30" s="6"/>
      <c r="E30" s="7">
        <f t="shared" si="4"/>
        <v>0</v>
      </c>
      <c r="G30" s="37"/>
    </row>
    <row r="31" spans="1:7" x14ac:dyDescent="0.25">
      <c r="A31" s="20" t="s">
        <v>34</v>
      </c>
      <c r="B31" s="21">
        <v>18</v>
      </c>
      <c r="C31" s="15">
        <v>1000</v>
      </c>
      <c r="D31" s="6"/>
      <c r="E31" s="7">
        <f t="shared" si="4"/>
        <v>0</v>
      </c>
      <c r="G31" s="37"/>
    </row>
    <row r="32" spans="1:7" x14ac:dyDescent="0.25">
      <c r="A32" s="20" t="s">
        <v>35</v>
      </c>
      <c r="B32" s="21">
        <v>20</v>
      </c>
      <c r="C32" s="15">
        <v>1000</v>
      </c>
      <c r="D32" s="6"/>
      <c r="E32" s="7">
        <f t="shared" si="4"/>
        <v>0</v>
      </c>
      <c r="G32" s="37"/>
    </row>
    <row r="33" spans="1:7" x14ac:dyDescent="0.25">
      <c r="A33" s="20" t="s">
        <v>36</v>
      </c>
      <c r="B33" s="21">
        <v>15</v>
      </c>
      <c r="C33" s="15">
        <v>1000</v>
      </c>
      <c r="D33" s="6"/>
      <c r="E33" s="7">
        <f t="shared" si="4"/>
        <v>0</v>
      </c>
      <c r="G33" s="37"/>
    </row>
    <row r="34" spans="1:7" x14ac:dyDescent="0.25">
      <c r="A34" s="20" t="s">
        <v>37</v>
      </c>
      <c r="B34" s="21">
        <v>15</v>
      </c>
      <c r="C34" s="15">
        <v>1800</v>
      </c>
      <c r="D34" s="6"/>
      <c r="E34" s="7">
        <f t="shared" si="4"/>
        <v>0</v>
      </c>
      <c r="G34" s="37"/>
    </row>
    <row r="35" spans="1:7" x14ac:dyDescent="0.25">
      <c r="A35" s="20" t="s">
        <v>37</v>
      </c>
      <c r="B35" s="21">
        <v>5</v>
      </c>
      <c r="C35" s="15">
        <v>1800</v>
      </c>
      <c r="D35" s="6"/>
      <c r="E35" s="7">
        <f t="shared" si="4"/>
        <v>0</v>
      </c>
      <c r="G35" s="37"/>
    </row>
    <row r="36" spans="1:7" x14ac:dyDescent="0.25">
      <c r="A36" s="20" t="s">
        <v>37</v>
      </c>
      <c r="B36" s="21">
        <v>5</v>
      </c>
      <c r="C36" s="15">
        <v>1800</v>
      </c>
      <c r="D36" s="6"/>
      <c r="E36" s="7">
        <f t="shared" si="4"/>
        <v>0</v>
      </c>
      <c r="G36" s="37"/>
    </row>
    <row r="37" spans="1:7" x14ac:dyDescent="0.25">
      <c r="A37" s="31" t="s">
        <v>38</v>
      </c>
      <c r="B37" s="32"/>
      <c r="C37" s="32"/>
      <c r="D37" s="32"/>
      <c r="E37" s="33"/>
      <c r="G37" s="37"/>
    </row>
    <row r="38" spans="1:7" x14ac:dyDescent="0.25">
      <c r="A38" s="20" t="s">
        <v>31</v>
      </c>
      <c r="B38" s="21">
        <v>6</v>
      </c>
      <c r="C38" s="22">
        <v>300</v>
      </c>
      <c r="D38" s="6"/>
      <c r="E38" s="7">
        <f>B38*D38</f>
        <v>0</v>
      </c>
      <c r="G38" s="37"/>
    </row>
    <row r="39" spans="1:7" x14ac:dyDescent="0.25">
      <c r="A39" s="20" t="s">
        <v>32</v>
      </c>
      <c r="B39" s="21">
        <v>10</v>
      </c>
      <c r="C39" s="22">
        <v>300</v>
      </c>
      <c r="D39" s="6"/>
      <c r="E39" s="7">
        <f t="shared" ref="E39:E46" si="5">B39*D39</f>
        <v>0</v>
      </c>
      <c r="G39" s="37"/>
    </row>
    <row r="40" spans="1:7" x14ac:dyDescent="0.25">
      <c r="A40" s="20" t="s">
        <v>33</v>
      </c>
      <c r="B40" s="21">
        <v>22</v>
      </c>
      <c r="C40" s="22">
        <v>300</v>
      </c>
      <c r="D40" s="6"/>
      <c r="E40" s="7">
        <f t="shared" si="5"/>
        <v>0</v>
      </c>
      <c r="G40" s="37"/>
    </row>
    <row r="41" spans="1:7" x14ac:dyDescent="0.25">
      <c r="A41" s="20" t="s">
        <v>34</v>
      </c>
      <c r="B41" s="21">
        <v>18</v>
      </c>
      <c r="C41" s="22">
        <v>600</v>
      </c>
      <c r="D41" s="6"/>
      <c r="E41" s="7">
        <f t="shared" si="5"/>
        <v>0</v>
      </c>
      <c r="G41" s="37"/>
    </row>
    <row r="42" spans="1:7" x14ac:dyDescent="0.25">
      <c r="A42" s="20" t="s">
        <v>35</v>
      </c>
      <c r="B42" s="21">
        <v>20</v>
      </c>
      <c r="C42" s="22">
        <v>600</v>
      </c>
      <c r="D42" s="6"/>
      <c r="E42" s="7">
        <f t="shared" si="5"/>
        <v>0</v>
      </c>
      <c r="G42" s="37"/>
    </row>
    <row r="43" spans="1:7" x14ac:dyDescent="0.25">
      <c r="A43" s="20" t="s">
        <v>36</v>
      </c>
      <c r="B43" s="21">
        <v>15</v>
      </c>
      <c r="C43" s="22">
        <v>600</v>
      </c>
      <c r="D43" s="6"/>
      <c r="E43" s="7">
        <f t="shared" si="5"/>
        <v>0</v>
      </c>
      <c r="G43" s="37"/>
    </row>
    <row r="44" spans="1:7" x14ac:dyDescent="0.25">
      <c r="A44" s="20" t="s">
        <v>37</v>
      </c>
      <c r="B44" s="21">
        <v>15</v>
      </c>
      <c r="C44" s="22">
        <v>1300</v>
      </c>
      <c r="D44" s="6"/>
      <c r="E44" s="7">
        <f t="shared" si="5"/>
        <v>0</v>
      </c>
      <c r="G44" s="37"/>
    </row>
    <row r="45" spans="1:7" x14ac:dyDescent="0.25">
      <c r="A45" s="20" t="s">
        <v>39</v>
      </c>
      <c r="B45" s="21">
        <v>5</v>
      </c>
      <c r="C45" s="22">
        <v>1300</v>
      </c>
      <c r="D45" s="6"/>
      <c r="E45" s="7">
        <f t="shared" si="5"/>
        <v>0</v>
      </c>
      <c r="G45" s="37"/>
    </row>
    <row r="46" spans="1:7" x14ac:dyDescent="0.25">
      <c r="A46" s="20" t="s">
        <v>40</v>
      </c>
      <c r="B46" s="21">
        <v>5</v>
      </c>
      <c r="C46" s="22">
        <v>1300</v>
      </c>
      <c r="D46" s="6"/>
      <c r="E46" s="7">
        <f t="shared" si="5"/>
        <v>0</v>
      </c>
      <c r="G46" s="37"/>
    </row>
    <row r="47" spans="1:7" x14ac:dyDescent="0.25">
      <c r="A47" s="31"/>
      <c r="B47" s="32"/>
      <c r="C47" s="32"/>
      <c r="D47" s="32"/>
      <c r="E47" s="33"/>
      <c r="G47" s="37"/>
    </row>
    <row r="48" spans="1:7" x14ac:dyDescent="0.25">
      <c r="A48" s="23" t="s">
        <v>41</v>
      </c>
      <c r="B48" s="21">
        <v>219</v>
      </c>
      <c r="C48" s="5">
        <v>150</v>
      </c>
      <c r="D48" s="6"/>
      <c r="E48" s="7">
        <f>B48*D48</f>
        <v>0</v>
      </c>
      <c r="G48" s="37"/>
    </row>
    <row r="49" spans="1:7" x14ac:dyDescent="0.25">
      <c r="A49" s="23" t="s">
        <v>42</v>
      </c>
      <c r="B49" s="21">
        <v>10</v>
      </c>
      <c r="C49" s="5">
        <v>175</v>
      </c>
      <c r="D49" s="6"/>
      <c r="E49" s="7">
        <f t="shared" ref="E49:E50" si="6">B49*D49</f>
        <v>0</v>
      </c>
      <c r="G49" s="37"/>
    </row>
    <row r="50" spans="1:7" x14ac:dyDescent="0.25">
      <c r="A50" s="23" t="s">
        <v>43</v>
      </c>
      <c r="B50" s="21">
        <v>6</v>
      </c>
      <c r="C50" s="5">
        <v>400</v>
      </c>
      <c r="D50" s="6"/>
      <c r="E50" s="7">
        <f t="shared" si="6"/>
        <v>0</v>
      </c>
      <c r="G50" s="37"/>
    </row>
    <row r="51" spans="1:7" x14ac:dyDescent="0.25">
      <c r="G51" s="37"/>
    </row>
    <row r="52" spans="1:7" x14ac:dyDescent="0.25">
      <c r="G52" s="37"/>
    </row>
    <row r="53" spans="1:7" ht="36.75" x14ac:dyDescent="0.25">
      <c r="B53" s="2"/>
      <c r="C53" s="2" t="s">
        <v>44</v>
      </c>
      <c r="D53" s="2" t="s">
        <v>2</v>
      </c>
      <c r="E53" s="2" t="s">
        <v>3</v>
      </c>
      <c r="G53" s="37"/>
    </row>
    <row r="54" spans="1:7" s="26" customFormat="1" ht="60" x14ac:dyDescent="0.25">
      <c r="A54" s="24" t="s">
        <v>45</v>
      </c>
      <c r="B54" s="27">
        <v>100</v>
      </c>
      <c r="C54" s="28">
        <v>525</v>
      </c>
      <c r="D54" s="29"/>
      <c r="E54" s="30">
        <f>B54*D54</f>
        <v>0</v>
      </c>
      <c r="G54" s="37"/>
    </row>
  </sheetData>
  <mergeCells count="9">
    <mergeCell ref="A27:E27"/>
    <mergeCell ref="A37:E37"/>
    <mergeCell ref="A47:E47"/>
    <mergeCell ref="A2:E2"/>
    <mergeCell ref="A6:E6"/>
    <mergeCell ref="A10:E10"/>
    <mergeCell ref="A14:E14"/>
    <mergeCell ref="A16:E16"/>
    <mergeCell ref="A26:E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Gonzalez Covela</dc:creator>
  <cp:lastModifiedBy>Ivan Gonzalez Covela</cp:lastModifiedBy>
  <dcterms:created xsi:type="dcterms:W3CDTF">2015-06-05T18:17:20Z</dcterms:created>
  <dcterms:modified xsi:type="dcterms:W3CDTF">2023-05-12T06:55:52Z</dcterms:modified>
</cp:coreProperties>
</file>