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/>
  </bookViews>
  <sheets>
    <sheet name="Hoja1" sheetId="1" r:id="rId1"/>
    <sheet name="Hoja2" sheetId="2" r:id="rId2"/>
    <sheet name="Hoja3" sheetId="3" r:id="rId3"/>
  </sheets>
  <calcPr calcId="145621"/>
</workbook>
</file>

<file path=xl/calcChain.xml><?xml version="1.0" encoding="utf-8"?>
<calcChain xmlns="http://schemas.openxmlformats.org/spreadsheetml/2006/main">
  <c r="C61" i="1" l="1"/>
  <c r="C60" i="1"/>
  <c r="C59" i="1"/>
  <c r="C58" i="1"/>
  <c r="C57" i="1"/>
</calcChain>
</file>

<file path=xl/sharedStrings.xml><?xml version="1.0" encoding="utf-8"?>
<sst xmlns="http://schemas.openxmlformats.org/spreadsheetml/2006/main" count="73" uniqueCount="53">
  <si>
    <t>(B) Precio Max Unitario</t>
  </si>
  <si>
    <t>(C)Oferta economica unitaria</t>
  </si>
  <si>
    <t>Precio contrato (C*A)</t>
  </si>
  <si>
    <t>URGENCIAS</t>
  </si>
  <si>
    <t>FORFAIT URGENCIAS (Consulta)</t>
  </si>
  <si>
    <t>URGENCIAS ESPECIALISTA TRAUMATOLOGIA</t>
  </si>
  <si>
    <t>OBSERVACION URGENCIAS</t>
  </si>
  <si>
    <t>INYECTABLE</t>
  </si>
  <si>
    <t>CURAS</t>
  </si>
  <si>
    <t>CURA MEDIANA</t>
  </si>
  <si>
    <t>CURA PEQUEÑA</t>
  </si>
  <si>
    <t>CURA GRANDE</t>
  </si>
  <si>
    <t>YESO/INMOVILIZACION GRANDE</t>
  </si>
  <si>
    <t>YESO/INMOVILIZACION MEDIANO</t>
  </si>
  <si>
    <t>YESO/INMOVILIZACION PEQUEÑO</t>
  </si>
  <si>
    <t>ANALITICAS</t>
  </si>
  <si>
    <t>€</t>
  </si>
  <si>
    <t xml:space="preserve">ESTUDIO PREOPERATORIO Incluye: Consulta preanestésica, Rx.torax, Electrocardiograma, Analítica. 
</t>
  </si>
  <si>
    <t>CONSULTAS</t>
  </si>
  <si>
    <t>CONSULTA TRAUMATOLOGÍA</t>
  </si>
  <si>
    <t>CONSULTA ESPECIALISTA</t>
  </si>
  <si>
    <t>REVISIÓN TRAUMATOLOGÍA</t>
  </si>
  <si>
    <t>CONSULTA PREOPERATORIO</t>
  </si>
  <si>
    <t>PRUEBAS</t>
  </si>
  <si>
    <t>ECOGRAFIA</t>
  </si>
  <si>
    <t>TAC</t>
  </si>
  <si>
    <t>RX SIMPLE</t>
  </si>
  <si>
    <t>RX DOBLE</t>
  </si>
  <si>
    <t>ELECTROCARDIOGRAMA</t>
  </si>
  <si>
    <t>HOLTER 24 HORAS</t>
  </si>
  <si>
    <t xml:space="preserve">DETECCIÓN ANTIGÉNICA CORONAVIRUS </t>
  </si>
  <si>
    <t>PCR CORONAVIRUS</t>
  </si>
  <si>
    <t>DENSITOMETRÍA</t>
  </si>
  <si>
    <t>ECODOPPLER</t>
  </si>
  <si>
    <t>ELECTROMIOGRAMA</t>
  </si>
  <si>
    <t>RESONANCIA MAGNETICA</t>
  </si>
  <si>
    <t>INTERVENCIONES QUIRURGICAS</t>
  </si>
  <si>
    <t>DERECHOS QUIROFANO</t>
  </si>
  <si>
    <t>GRUPO I</t>
  </si>
  <si>
    <t>GRUPO II</t>
  </si>
  <si>
    <t>GRUPO III</t>
  </si>
  <si>
    <t>GRUPO IV</t>
  </si>
  <si>
    <t>GRUPO V</t>
  </si>
  <si>
    <t>GRUPO VI</t>
  </si>
  <si>
    <t>HONORARIOS CIRUJANO</t>
  </si>
  <si>
    <t>HONORARIOS ANESTESISTA</t>
  </si>
  <si>
    <t>HONORARIOS AYUDANTIA (30% HONORARIOS CIRUJANO A PARTIR GRUPO II)</t>
  </si>
  <si>
    <t>ESTANCIA PLANTA</t>
  </si>
  <si>
    <t>ESTANCIA REANIMACIÓN</t>
  </si>
  <si>
    <t>ESTANCIA UCI</t>
  </si>
  <si>
    <t>(B) Precio Max Unitario por I.Q.</t>
  </si>
  <si>
    <t>MATERIAL SANITARIO / OTROS CONCEPTOS NO INCLUIDOS EN LISTADO ANTERIOR PARA INTERVENCIONES QUIRÚRGICAS</t>
  </si>
  <si>
    <t>(A) Estimación consumo 2 Años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</si>
</sst>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9" x14ac:knownFonts="1">
    <font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sz val="10"/>
      <name val="Calibri"/>
      <family val="2"/>
      <scheme val="minor"/>
    </font>
    <font>
      <sz val="10"/>
      <name val="Calibri"/>
      <family val="2"/>
    </font>
    <font>
      <b/>
      <sz val="1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left"/>
    </xf>
    <xf numFmtId="0" fontId="4" fillId="0" borderId="1" xfId="0" applyFont="1" applyBorder="1" applyAlignment="1"/>
    <xf numFmtId="0" fontId="5" fillId="4" borderId="1" xfId="0" applyFont="1" applyFill="1" applyBorder="1" applyAlignment="1">
      <alignment horizontal="left" wrapText="1"/>
    </xf>
    <xf numFmtId="0" fontId="5" fillId="0" borderId="1" xfId="0" applyFont="1" applyFill="1" applyBorder="1" applyAlignment="1">
      <alignment horizontal="right"/>
    </xf>
    <xf numFmtId="164" fontId="0" fillId="0" borderId="1" xfId="0" applyNumberFormat="1" applyFill="1" applyBorder="1"/>
    <xf numFmtId="164" fontId="5" fillId="0" borderId="1" xfId="0" applyNumberFormat="1" applyFont="1" applyFill="1" applyBorder="1" applyAlignment="1">
      <alignment horizontal="right"/>
    </xf>
    <xf numFmtId="0" fontId="5" fillId="0" borderId="1" xfId="0" applyFont="1" applyFill="1" applyBorder="1" applyAlignment="1">
      <alignment horizontal="left"/>
    </xf>
    <xf numFmtId="0" fontId="5" fillId="0" borderId="1" xfId="0" applyFont="1" applyFill="1" applyBorder="1" applyAlignment="1">
      <alignment horizontal="left" wrapText="1"/>
    </xf>
    <xf numFmtId="0" fontId="5" fillId="0" borderId="2" xfId="0" applyFont="1" applyFill="1" applyBorder="1" applyAlignment="1">
      <alignment horizontal="right"/>
    </xf>
    <xf numFmtId="0" fontId="6" fillId="0" borderId="1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right"/>
    </xf>
    <xf numFmtId="164" fontId="5" fillId="0" borderId="4" xfId="0" applyNumberFormat="1" applyFont="1" applyFill="1" applyBorder="1" applyAlignment="1">
      <alignment horizontal="right"/>
    </xf>
    <xf numFmtId="0" fontId="7" fillId="3" borderId="1" xfId="0" applyFont="1" applyFill="1" applyBorder="1" applyAlignment="1">
      <alignment horizontal="left"/>
    </xf>
    <xf numFmtId="0" fontId="8" fillId="2" borderId="1" xfId="0" applyFont="1" applyFill="1" applyBorder="1" applyAlignment="1">
      <alignment horizontal="left"/>
    </xf>
    <xf numFmtId="0" fontId="8" fillId="0" borderId="1" xfId="0" applyFont="1" applyBorder="1" applyAlignment="1"/>
    <xf numFmtId="0" fontId="8" fillId="0" borderId="1" xfId="0" applyFont="1" applyFill="1" applyBorder="1"/>
    <xf numFmtId="0" fontId="0" fillId="0" borderId="1" xfId="0" applyBorder="1"/>
    <xf numFmtId="164" fontId="8" fillId="0" borderId="1" xfId="0" applyNumberFormat="1" applyFont="1" applyFill="1" applyBorder="1"/>
    <xf numFmtId="0" fontId="0" fillId="0" borderId="1" xfId="0" applyFill="1" applyBorder="1"/>
    <xf numFmtId="0" fontId="0" fillId="0" borderId="1" xfId="0" applyBorder="1" applyAlignment="1">
      <alignment wrapText="1"/>
    </xf>
    <xf numFmtId="4" fontId="5" fillId="0" borderId="1" xfId="0" applyNumberFormat="1" applyFont="1" applyFill="1" applyBorder="1" applyAlignment="1">
      <alignment horizontal="right"/>
    </xf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9"/>
  <sheetViews>
    <sheetView tabSelected="1" workbookViewId="0">
      <selection activeCell="G1" sqref="G1"/>
    </sheetView>
  </sheetViews>
  <sheetFormatPr baseColWidth="10" defaultRowHeight="15" x14ac:dyDescent="0.25"/>
  <cols>
    <col min="1" max="1" width="34.7109375" bestFit="1" customWidth="1"/>
  </cols>
  <sheetData>
    <row r="1" spans="1:5" ht="36.75" x14ac:dyDescent="0.25">
      <c r="A1" s="1"/>
      <c r="B1" s="2" t="s">
        <v>52</v>
      </c>
      <c r="C1" s="2" t="s">
        <v>0</v>
      </c>
      <c r="D1" s="2" t="s">
        <v>1</v>
      </c>
      <c r="E1" s="2" t="s">
        <v>2</v>
      </c>
    </row>
    <row r="2" spans="1:5" ht="18.75" x14ac:dyDescent="0.3">
      <c r="A2" s="3" t="s">
        <v>3</v>
      </c>
      <c r="B2" s="4"/>
      <c r="C2" s="4"/>
      <c r="D2" s="4"/>
      <c r="E2" s="5"/>
    </row>
    <row r="3" spans="1:5" x14ac:dyDescent="0.25">
      <c r="A3" s="6" t="s">
        <v>4</v>
      </c>
      <c r="B3" s="7">
        <v>90</v>
      </c>
      <c r="C3" s="8">
        <v>45.19</v>
      </c>
      <c r="D3" s="7"/>
      <c r="E3" s="9">
        <v>0</v>
      </c>
    </row>
    <row r="4" spans="1:5" x14ac:dyDescent="0.25">
      <c r="A4" s="10" t="s">
        <v>5</v>
      </c>
      <c r="B4" s="7">
        <v>10</v>
      </c>
      <c r="C4" s="8">
        <v>86.03</v>
      </c>
      <c r="D4" s="7"/>
      <c r="E4" s="9">
        <v>0</v>
      </c>
    </row>
    <row r="5" spans="1:5" x14ac:dyDescent="0.25">
      <c r="A5" s="10" t="s">
        <v>6</v>
      </c>
      <c r="B5" s="7">
        <v>1</v>
      </c>
      <c r="C5" s="8">
        <v>79.78</v>
      </c>
      <c r="D5" s="7"/>
      <c r="E5" s="9">
        <v>0</v>
      </c>
    </row>
    <row r="6" spans="1:5" x14ac:dyDescent="0.25">
      <c r="A6" s="10" t="s">
        <v>7</v>
      </c>
      <c r="B6" s="7">
        <v>5</v>
      </c>
      <c r="C6" s="8">
        <v>7.22</v>
      </c>
      <c r="D6" s="7"/>
      <c r="E6" s="9"/>
    </row>
    <row r="7" spans="1:5" ht="18.75" x14ac:dyDescent="0.3">
      <c r="A7" s="3" t="s">
        <v>8</v>
      </c>
      <c r="B7" s="4"/>
      <c r="C7" s="4"/>
      <c r="D7" s="4"/>
      <c r="E7" s="5"/>
    </row>
    <row r="8" spans="1:5" x14ac:dyDescent="0.25">
      <c r="A8" s="10" t="s">
        <v>9</v>
      </c>
      <c r="B8" s="7">
        <v>42</v>
      </c>
      <c r="C8" s="8">
        <v>46.63</v>
      </c>
      <c r="D8" s="7"/>
      <c r="E8" s="9">
        <v>0</v>
      </c>
    </row>
    <row r="9" spans="1:5" x14ac:dyDescent="0.25">
      <c r="A9" s="10" t="s">
        <v>10</v>
      </c>
      <c r="B9" s="7">
        <v>8</v>
      </c>
      <c r="C9" s="8">
        <v>26.92</v>
      </c>
      <c r="D9" s="7"/>
      <c r="E9" s="9">
        <v>0</v>
      </c>
    </row>
    <row r="10" spans="1:5" x14ac:dyDescent="0.25">
      <c r="A10" s="10" t="s">
        <v>11</v>
      </c>
      <c r="B10" s="7">
        <v>1</v>
      </c>
      <c r="C10" s="8">
        <v>99.03</v>
      </c>
      <c r="D10" s="7"/>
      <c r="E10" s="9">
        <v>0</v>
      </c>
    </row>
    <row r="11" spans="1:5" x14ac:dyDescent="0.25">
      <c r="A11" s="10" t="s">
        <v>12</v>
      </c>
      <c r="B11" s="7">
        <v>1</v>
      </c>
      <c r="C11" s="8">
        <v>102.02</v>
      </c>
      <c r="D11" s="7"/>
      <c r="E11" s="9">
        <v>0</v>
      </c>
    </row>
    <row r="12" spans="1:5" x14ac:dyDescent="0.25">
      <c r="A12" s="10" t="s">
        <v>13</v>
      </c>
      <c r="B12" s="7">
        <v>1</v>
      </c>
      <c r="C12" s="8">
        <v>48.05</v>
      </c>
      <c r="D12" s="7"/>
      <c r="E12" s="9">
        <v>0</v>
      </c>
    </row>
    <row r="13" spans="1:5" x14ac:dyDescent="0.25">
      <c r="A13" s="10" t="s">
        <v>14</v>
      </c>
      <c r="B13" s="7">
        <v>1</v>
      </c>
      <c r="C13" s="8">
        <v>27.75</v>
      </c>
      <c r="D13" s="7"/>
      <c r="E13" s="9">
        <v>0</v>
      </c>
    </row>
    <row r="14" spans="1:5" ht="18.75" x14ac:dyDescent="0.3">
      <c r="A14" s="3" t="s">
        <v>15</v>
      </c>
      <c r="B14" s="4"/>
      <c r="C14" s="4"/>
      <c r="D14" s="4" t="s">
        <v>16</v>
      </c>
      <c r="E14" s="5">
        <v>0</v>
      </c>
    </row>
    <row r="15" spans="1:5" ht="51.75" x14ac:dyDescent="0.25">
      <c r="A15" s="11" t="s">
        <v>17</v>
      </c>
      <c r="B15" s="12">
        <v>8</v>
      </c>
      <c r="C15" s="8">
        <v>167.48</v>
      </c>
      <c r="D15" s="7"/>
      <c r="E15" s="9">
        <v>0</v>
      </c>
    </row>
    <row r="16" spans="1:5" ht="18.75" x14ac:dyDescent="0.3">
      <c r="A16" s="3" t="s">
        <v>18</v>
      </c>
      <c r="B16" s="4"/>
      <c r="C16" s="4"/>
      <c r="D16" s="4" t="s">
        <v>16</v>
      </c>
      <c r="E16" s="5">
        <v>0</v>
      </c>
    </row>
    <row r="17" spans="1:5" x14ac:dyDescent="0.25">
      <c r="A17" s="10" t="s">
        <v>19</v>
      </c>
      <c r="B17" s="7">
        <v>24</v>
      </c>
      <c r="C17" s="9">
        <v>36.33</v>
      </c>
      <c r="D17" s="7"/>
      <c r="E17" s="9">
        <v>0</v>
      </c>
    </row>
    <row r="18" spans="1:5" x14ac:dyDescent="0.25">
      <c r="A18" s="10" t="s">
        <v>20</v>
      </c>
      <c r="B18" s="7">
        <v>20</v>
      </c>
      <c r="C18" s="9">
        <v>44.52</v>
      </c>
      <c r="D18" s="7"/>
      <c r="E18" s="9">
        <v>0</v>
      </c>
    </row>
    <row r="19" spans="1:5" x14ac:dyDescent="0.25">
      <c r="A19" s="10" t="s">
        <v>21</v>
      </c>
      <c r="B19" s="7">
        <v>5</v>
      </c>
      <c r="C19" s="9">
        <v>17.190000000000001</v>
      </c>
      <c r="D19" s="7"/>
      <c r="E19" s="9"/>
    </row>
    <row r="20" spans="1:5" x14ac:dyDescent="0.25">
      <c r="A20" s="10" t="s">
        <v>22</v>
      </c>
      <c r="B20" s="7">
        <v>6</v>
      </c>
      <c r="C20" s="9">
        <v>36.33</v>
      </c>
      <c r="D20" s="7"/>
      <c r="E20" s="9">
        <v>0</v>
      </c>
    </row>
    <row r="21" spans="1:5" ht="18.75" x14ac:dyDescent="0.3">
      <c r="A21" s="3" t="s">
        <v>23</v>
      </c>
      <c r="B21" s="4"/>
      <c r="C21" s="4"/>
      <c r="D21" s="4"/>
      <c r="E21" s="5"/>
    </row>
    <row r="22" spans="1:5" x14ac:dyDescent="0.25">
      <c r="A22" s="10" t="s">
        <v>24</v>
      </c>
      <c r="B22" s="12">
        <v>2</v>
      </c>
      <c r="C22" s="9">
        <v>73.540000000000006</v>
      </c>
      <c r="D22" s="7"/>
      <c r="E22" s="9">
        <v>0</v>
      </c>
    </row>
    <row r="23" spans="1:5" x14ac:dyDescent="0.25">
      <c r="A23" s="10" t="s">
        <v>25</v>
      </c>
      <c r="B23" s="12">
        <v>8</v>
      </c>
      <c r="C23" s="9">
        <v>82.73</v>
      </c>
      <c r="D23" s="7"/>
      <c r="E23" s="9">
        <v>0</v>
      </c>
    </row>
    <row r="24" spans="1:5" x14ac:dyDescent="0.25">
      <c r="A24" s="10" t="s">
        <v>26</v>
      </c>
      <c r="B24" s="12">
        <v>15</v>
      </c>
      <c r="C24" s="9">
        <v>31.03</v>
      </c>
      <c r="D24" s="7"/>
      <c r="E24" s="9">
        <v>0</v>
      </c>
    </row>
    <row r="25" spans="1:5" x14ac:dyDescent="0.25">
      <c r="A25" s="10" t="s">
        <v>27</v>
      </c>
      <c r="B25" s="12">
        <v>24</v>
      </c>
      <c r="C25" s="9">
        <v>62.06</v>
      </c>
      <c r="D25" s="7"/>
      <c r="E25" s="9">
        <v>0</v>
      </c>
    </row>
    <row r="26" spans="1:5" x14ac:dyDescent="0.25">
      <c r="A26" s="10" t="s">
        <v>28</v>
      </c>
      <c r="B26" s="12">
        <v>2</v>
      </c>
      <c r="C26" s="9">
        <v>35.590000000000003</v>
      </c>
      <c r="D26" s="7"/>
      <c r="E26" s="9">
        <v>0</v>
      </c>
    </row>
    <row r="27" spans="1:5" x14ac:dyDescent="0.25">
      <c r="A27" s="13" t="s">
        <v>29</v>
      </c>
      <c r="B27" s="12">
        <v>1</v>
      </c>
      <c r="C27" s="9">
        <v>105.34</v>
      </c>
      <c r="D27" s="7"/>
      <c r="E27" s="9">
        <v>0</v>
      </c>
    </row>
    <row r="28" spans="1:5" x14ac:dyDescent="0.25">
      <c r="A28" s="13" t="s">
        <v>30</v>
      </c>
      <c r="B28" s="12">
        <v>2</v>
      </c>
      <c r="C28" s="9">
        <v>30.45</v>
      </c>
      <c r="D28" s="7"/>
      <c r="E28" s="9">
        <v>0</v>
      </c>
    </row>
    <row r="29" spans="1:5" x14ac:dyDescent="0.25">
      <c r="A29" s="13" t="s">
        <v>31</v>
      </c>
      <c r="B29" s="12">
        <v>9</v>
      </c>
      <c r="C29" s="9">
        <v>142.1</v>
      </c>
      <c r="D29" s="7"/>
      <c r="E29" s="9">
        <v>0</v>
      </c>
    </row>
    <row r="30" spans="1:5" x14ac:dyDescent="0.25">
      <c r="A30" s="13" t="s">
        <v>32</v>
      </c>
      <c r="B30" s="12">
        <v>2</v>
      </c>
      <c r="C30" s="9">
        <v>91.58</v>
      </c>
      <c r="D30" s="7"/>
      <c r="E30" s="9">
        <v>0</v>
      </c>
    </row>
    <row r="31" spans="1:5" x14ac:dyDescent="0.25">
      <c r="A31" s="13" t="s">
        <v>33</v>
      </c>
      <c r="B31" s="14">
        <v>2</v>
      </c>
      <c r="C31" s="15">
        <v>123.66</v>
      </c>
      <c r="D31" s="7"/>
      <c r="E31" s="9">
        <v>0</v>
      </c>
    </row>
    <row r="32" spans="1:5" x14ac:dyDescent="0.25">
      <c r="A32" s="13" t="s">
        <v>34</v>
      </c>
      <c r="B32" s="12">
        <v>2</v>
      </c>
      <c r="C32" s="9">
        <v>89.47</v>
      </c>
      <c r="D32" s="7"/>
      <c r="E32" s="9">
        <v>0</v>
      </c>
    </row>
    <row r="33" spans="1:5" x14ac:dyDescent="0.25">
      <c r="A33" s="13" t="s">
        <v>35</v>
      </c>
      <c r="B33" s="12">
        <v>4</v>
      </c>
      <c r="C33" s="9">
        <v>158.56</v>
      </c>
      <c r="D33" s="7"/>
      <c r="E33" s="9">
        <v>0</v>
      </c>
    </row>
    <row r="34" spans="1:5" ht="18.75" x14ac:dyDescent="0.3">
      <c r="A34" s="3" t="s">
        <v>36</v>
      </c>
      <c r="B34" s="4"/>
      <c r="C34" s="4"/>
      <c r="D34" s="4"/>
      <c r="E34" s="5"/>
    </row>
    <row r="35" spans="1:5" x14ac:dyDescent="0.25">
      <c r="A35" s="16" t="s">
        <v>37</v>
      </c>
      <c r="B35" s="17"/>
      <c r="C35" s="17"/>
      <c r="D35" s="17"/>
      <c r="E35" s="18"/>
    </row>
    <row r="36" spans="1:5" x14ac:dyDescent="0.25">
      <c r="A36" s="19" t="s">
        <v>38</v>
      </c>
      <c r="B36" s="20">
        <v>2</v>
      </c>
      <c r="C36" s="9">
        <v>144.25</v>
      </c>
      <c r="D36" s="7"/>
      <c r="E36" s="9">
        <v>0</v>
      </c>
    </row>
    <row r="37" spans="1:5" x14ac:dyDescent="0.25">
      <c r="A37" s="19" t="s">
        <v>39</v>
      </c>
      <c r="B37" s="20">
        <v>2</v>
      </c>
      <c r="C37" s="9">
        <v>246.18</v>
      </c>
      <c r="D37" s="7"/>
      <c r="E37" s="9">
        <v>0</v>
      </c>
    </row>
    <row r="38" spans="1:5" x14ac:dyDescent="0.25">
      <c r="A38" s="19" t="s">
        <v>40</v>
      </c>
      <c r="B38" s="20">
        <v>2</v>
      </c>
      <c r="C38" s="9">
        <v>357.74</v>
      </c>
      <c r="D38" s="7"/>
      <c r="E38" s="9">
        <v>0</v>
      </c>
    </row>
    <row r="39" spans="1:5" x14ac:dyDescent="0.25">
      <c r="A39" s="19" t="s">
        <v>41</v>
      </c>
      <c r="B39" s="20">
        <v>5</v>
      </c>
      <c r="C39" s="9">
        <v>476.04</v>
      </c>
      <c r="D39" s="7"/>
      <c r="E39" s="9">
        <v>0</v>
      </c>
    </row>
    <row r="40" spans="1:5" x14ac:dyDescent="0.25">
      <c r="A40" s="19" t="s">
        <v>42</v>
      </c>
      <c r="B40" s="20">
        <v>3</v>
      </c>
      <c r="C40" s="9">
        <v>605.79999999999995</v>
      </c>
      <c r="D40" s="7"/>
      <c r="E40" s="9">
        <v>0</v>
      </c>
    </row>
    <row r="41" spans="1:5" x14ac:dyDescent="0.25">
      <c r="A41" s="19" t="s">
        <v>43</v>
      </c>
      <c r="B41" s="20">
        <v>5</v>
      </c>
      <c r="C41" s="9">
        <v>796.62</v>
      </c>
      <c r="D41" s="7"/>
      <c r="E41" s="9">
        <v>0</v>
      </c>
    </row>
    <row r="42" spans="1:5" x14ac:dyDescent="0.25">
      <c r="A42" s="16" t="s">
        <v>44</v>
      </c>
      <c r="B42" s="17"/>
      <c r="C42" s="17"/>
      <c r="D42" s="17"/>
      <c r="E42" s="18"/>
    </row>
    <row r="43" spans="1:5" x14ac:dyDescent="0.25">
      <c r="A43" s="19" t="s">
        <v>38</v>
      </c>
      <c r="B43" s="20">
        <v>2</v>
      </c>
      <c r="C43" s="21">
        <v>151.01</v>
      </c>
      <c r="D43" s="7"/>
      <c r="E43" s="9">
        <v>0</v>
      </c>
    </row>
    <row r="44" spans="1:5" x14ac:dyDescent="0.25">
      <c r="A44" s="19" t="s">
        <v>39</v>
      </c>
      <c r="B44" s="20">
        <v>2</v>
      </c>
      <c r="C44" s="21">
        <v>207.65</v>
      </c>
      <c r="D44" s="7"/>
      <c r="E44" s="9">
        <v>0</v>
      </c>
    </row>
    <row r="45" spans="1:5" x14ac:dyDescent="0.25">
      <c r="A45" s="19" t="s">
        <v>40</v>
      </c>
      <c r="B45" s="20">
        <v>2</v>
      </c>
      <c r="C45" s="21">
        <v>427.88</v>
      </c>
      <c r="D45" s="7"/>
      <c r="E45" s="9">
        <v>0</v>
      </c>
    </row>
    <row r="46" spans="1:5" x14ac:dyDescent="0.25">
      <c r="A46" s="19" t="s">
        <v>41</v>
      </c>
      <c r="B46" s="20">
        <v>5</v>
      </c>
      <c r="C46" s="21">
        <v>679.6</v>
      </c>
      <c r="D46" s="7"/>
      <c r="E46" s="9">
        <v>0</v>
      </c>
    </row>
    <row r="47" spans="1:5" x14ac:dyDescent="0.25">
      <c r="A47" s="19" t="s">
        <v>42</v>
      </c>
      <c r="B47" s="20">
        <v>3</v>
      </c>
      <c r="C47" s="21">
        <v>755.13</v>
      </c>
      <c r="D47" s="7"/>
      <c r="E47" s="9">
        <v>0</v>
      </c>
    </row>
    <row r="48" spans="1:5" x14ac:dyDescent="0.25">
      <c r="A48" s="19" t="s">
        <v>43</v>
      </c>
      <c r="B48" s="20">
        <v>5</v>
      </c>
      <c r="C48" s="21">
        <v>880.97</v>
      </c>
      <c r="D48" s="7"/>
      <c r="E48" s="9">
        <v>0</v>
      </c>
    </row>
    <row r="49" spans="1:5" x14ac:dyDescent="0.25">
      <c r="A49" s="16" t="s">
        <v>45</v>
      </c>
      <c r="B49" s="17"/>
      <c r="C49" s="17"/>
      <c r="D49" s="17"/>
      <c r="E49" s="18"/>
    </row>
    <row r="50" spans="1:5" x14ac:dyDescent="0.25">
      <c r="A50" s="19" t="s">
        <v>38</v>
      </c>
      <c r="B50" s="20">
        <v>2</v>
      </c>
      <c r="C50" s="21">
        <v>206.5</v>
      </c>
      <c r="D50" s="7"/>
      <c r="E50" s="9">
        <v>0</v>
      </c>
    </row>
    <row r="51" spans="1:5" x14ac:dyDescent="0.25">
      <c r="A51" s="19" t="s">
        <v>39</v>
      </c>
      <c r="B51" s="20">
        <v>2</v>
      </c>
      <c r="C51" s="21">
        <v>289.11</v>
      </c>
      <c r="D51" s="7"/>
      <c r="E51" s="9">
        <v>0</v>
      </c>
    </row>
    <row r="52" spans="1:5" x14ac:dyDescent="0.25">
      <c r="A52" s="22" t="s">
        <v>40</v>
      </c>
      <c r="B52" s="20">
        <v>2</v>
      </c>
      <c r="C52" s="21">
        <v>371.71</v>
      </c>
      <c r="D52" s="7"/>
      <c r="E52" s="9">
        <v>0</v>
      </c>
    </row>
    <row r="53" spans="1:5" x14ac:dyDescent="0.25">
      <c r="A53" s="22" t="s">
        <v>41</v>
      </c>
      <c r="B53" s="20">
        <v>5</v>
      </c>
      <c r="C53" s="21">
        <v>495.62</v>
      </c>
      <c r="D53" s="7"/>
      <c r="E53" s="9">
        <v>0</v>
      </c>
    </row>
    <row r="54" spans="1:5" x14ac:dyDescent="0.25">
      <c r="A54" s="22" t="s">
        <v>42</v>
      </c>
      <c r="B54" s="20">
        <v>3</v>
      </c>
      <c r="C54" s="21">
        <v>619.51</v>
      </c>
      <c r="D54" s="7"/>
      <c r="E54" s="9">
        <v>0</v>
      </c>
    </row>
    <row r="55" spans="1:5" x14ac:dyDescent="0.25">
      <c r="A55" s="22" t="s">
        <v>43</v>
      </c>
      <c r="B55" s="20">
        <v>5</v>
      </c>
      <c r="C55" s="21">
        <v>826</v>
      </c>
      <c r="D55" s="7"/>
      <c r="E55" s="9">
        <v>0</v>
      </c>
    </row>
    <row r="56" spans="1:5" x14ac:dyDescent="0.25">
      <c r="A56" s="16" t="s">
        <v>46</v>
      </c>
      <c r="B56" s="17"/>
      <c r="C56" s="17"/>
      <c r="D56" s="17"/>
      <c r="E56" s="18"/>
    </row>
    <row r="57" spans="1:5" x14ac:dyDescent="0.25">
      <c r="A57" s="19" t="s">
        <v>39</v>
      </c>
      <c r="B57" s="20">
        <v>2</v>
      </c>
      <c r="C57" s="21">
        <f>C51*30%</f>
        <v>86.733000000000004</v>
      </c>
      <c r="D57" s="7"/>
      <c r="E57" s="9">
        <v>0</v>
      </c>
    </row>
    <row r="58" spans="1:5" x14ac:dyDescent="0.25">
      <c r="A58" s="19" t="s">
        <v>40</v>
      </c>
      <c r="B58" s="20">
        <v>2</v>
      </c>
      <c r="C58" s="21">
        <f t="shared" ref="C58:C61" si="0">C52*30%</f>
        <v>111.51299999999999</v>
      </c>
      <c r="D58" s="7"/>
      <c r="E58" s="9">
        <v>0</v>
      </c>
    </row>
    <row r="59" spans="1:5" x14ac:dyDescent="0.25">
      <c r="A59" s="19" t="s">
        <v>41</v>
      </c>
      <c r="B59" s="20">
        <v>5</v>
      </c>
      <c r="C59" s="21">
        <f t="shared" si="0"/>
        <v>148.68600000000001</v>
      </c>
      <c r="D59" s="7"/>
      <c r="E59" s="9">
        <v>0</v>
      </c>
    </row>
    <row r="60" spans="1:5" x14ac:dyDescent="0.25">
      <c r="A60" s="19" t="s">
        <v>42</v>
      </c>
      <c r="B60" s="20">
        <v>3</v>
      </c>
      <c r="C60" s="21">
        <f t="shared" si="0"/>
        <v>185.85299999999998</v>
      </c>
      <c r="D60" s="7"/>
      <c r="E60" s="9">
        <v>0</v>
      </c>
    </row>
    <row r="61" spans="1:5" x14ac:dyDescent="0.25">
      <c r="A61" s="19" t="s">
        <v>43</v>
      </c>
      <c r="B61" s="20">
        <v>5</v>
      </c>
      <c r="C61" s="21">
        <f t="shared" si="0"/>
        <v>247.79999999999998</v>
      </c>
      <c r="D61" s="7"/>
      <c r="E61" s="9">
        <v>0</v>
      </c>
    </row>
    <row r="62" spans="1:5" x14ac:dyDescent="0.25">
      <c r="A62" s="16"/>
      <c r="B62" s="17"/>
      <c r="C62" s="17"/>
      <c r="D62" s="17"/>
      <c r="E62" s="18"/>
    </row>
    <row r="63" spans="1:5" x14ac:dyDescent="0.25">
      <c r="A63" s="22" t="s">
        <v>47</v>
      </c>
      <c r="B63" s="22">
        <v>12</v>
      </c>
      <c r="C63" s="8">
        <v>178.88</v>
      </c>
      <c r="D63" s="7"/>
      <c r="E63" s="9">
        <v>0</v>
      </c>
    </row>
    <row r="64" spans="1:5" x14ac:dyDescent="0.25">
      <c r="A64" s="22" t="s">
        <v>48</v>
      </c>
      <c r="B64" s="22">
        <v>8</v>
      </c>
      <c r="C64" s="8">
        <v>202.81</v>
      </c>
      <c r="D64" s="7"/>
      <c r="E64" s="9">
        <v>0</v>
      </c>
    </row>
    <row r="65" spans="1:5" x14ac:dyDescent="0.25">
      <c r="A65" s="22" t="s">
        <v>49</v>
      </c>
      <c r="B65" s="22">
        <v>5</v>
      </c>
      <c r="C65" s="8">
        <v>457.72</v>
      </c>
      <c r="D65" s="7"/>
      <c r="E65" s="9">
        <v>0</v>
      </c>
    </row>
    <row r="68" spans="1:5" ht="36.75" x14ac:dyDescent="0.25">
      <c r="B68" s="2"/>
      <c r="C68" s="2" t="s">
        <v>50</v>
      </c>
      <c r="D68" s="2" t="s">
        <v>1</v>
      </c>
      <c r="E68" s="2" t="s">
        <v>2</v>
      </c>
    </row>
    <row r="69" spans="1:5" ht="60" x14ac:dyDescent="0.25">
      <c r="A69" s="23" t="s">
        <v>51</v>
      </c>
      <c r="B69" s="20">
        <v>19</v>
      </c>
      <c r="C69" s="8">
        <v>1388</v>
      </c>
      <c r="D69" s="24"/>
      <c r="E69" s="25">
        <v>0</v>
      </c>
    </row>
  </sheetData>
  <mergeCells count="11">
    <mergeCell ref="A35:E35"/>
    <mergeCell ref="A42:E42"/>
    <mergeCell ref="A49:E49"/>
    <mergeCell ref="A56:E56"/>
    <mergeCell ref="A62:E62"/>
    <mergeCell ref="A2:E2"/>
    <mergeCell ref="A7:E7"/>
    <mergeCell ref="A14:E14"/>
    <mergeCell ref="A16:E16"/>
    <mergeCell ref="A21:E21"/>
    <mergeCell ref="A34:E3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HP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Sergio Gonzalez Roca</dc:creator>
  <cp:lastModifiedBy>Sergio Gonzalez Roca</cp:lastModifiedBy>
  <dcterms:created xsi:type="dcterms:W3CDTF">2022-09-01T11:03:29Z</dcterms:created>
  <dcterms:modified xsi:type="dcterms:W3CDTF">2022-09-01T11:05:33Z</dcterms:modified>
</cp:coreProperties>
</file>